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Gilberto\Documents\Grupo Kaizen\Asesoria virtual\5 Fuerzas de Porter\"/>
    </mc:Choice>
  </mc:AlternateContent>
  <bookViews>
    <workbookView xWindow="120" yWindow="72" windowWidth="15252" windowHeight="7932"/>
  </bookViews>
  <sheets>
    <sheet name="Hoja1" sheetId="1" r:id="rId1"/>
    <sheet name="Hoja2" sheetId="2" r:id="rId2"/>
    <sheet name="Hoja3" sheetId="3" r:id="rId3"/>
  </sheets>
  <calcPr calcId="152511"/>
</workbook>
</file>

<file path=xl/calcChain.xml><?xml version="1.0" encoding="utf-8"?>
<calcChain xmlns="http://schemas.openxmlformats.org/spreadsheetml/2006/main">
  <c r="E203" i="1" l="1"/>
  <c r="E204" i="1" s="1"/>
  <c r="D203" i="1"/>
  <c r="D204" i="1" s="1"/>
  <c r="C203" i="1"/>
  <c r="C204" i="1" s="1"/>
  <c r="B203" i="1"/>
  <c r="B204" i="1" s="1"/>
  <c r="A203" i="1"/>
  <c r="A204" i="1" s="1"/>
  <c r="E198" i="1"/>
  <c r="E199" i="1" s="1"/>
  <c r="D198" i="1"/>
  <c r="D199" i="1" s="1"/>
  <c r="C198" i="1"/>
  <c r="C199" i="1" s="1"/>
  <c r="B198" i="1"/>
  <c r="B199" i="1" s="1"/>
  <c r="A198" i="1"/>
  <c r="A199" i="1" s="1"/>
  <c r="E193" i="1"/>
  <c r="E194" i="1" s="1"/>
  <c r="D193" i="1"/>
  <c r="D194" i="1" s="1"/>
  <c r="C193" i="1"/>
  <c r="C194" i="1" s="1"/>
  <c r="B193" i="1"/>
  <c r="B194" i="1" s="1"/>
  <c r="A193" i="1"/>
  <c r="A194" i="1" s="1"/>
  <c r="E188" i="1"/>
  <c r="E189" i="1" s="1"/>
  <c r="D188" i="1"/>
  <c r="D189" i="1" s="1"/>
  <c r="C188" i="1"/>
  <c r="C189" i="1" s="1"/>
  <c r="B188" i="1"/>
  <c r="B189" i="1" s="1"/>
  <c r="A188" i="1"/>
  <c r="A189" i="1" s="1"/>
  <c r="E183" i="1"/>
  <c r="E184" i="1" s="1"/>
  <c r="D183" i="1"/>
  <c r="D184" i="1" s="1"/>
  <c r="C183" i="1"/>
  <c r="C184" i="1" s="1"/>
  <c r="B183" i="1"/>
  <c r="B184" i="1" s="1"/>
  <c r="A183" i="1"/>
  <c r="A184" i="1" s="1"/>
  <c r="E175" i="1"/>
  <c r="E176" i="1" s="1"/>
  <c r="D175" i="1"/>
  <c r="D176" i="1" s="1"/>
  <c r="C175" i="1"/>
  <c r="C176" i="1" s="1"/>
  <c r="B175" i="1"/>
  <c r="B176" i="1" s="1"/>
  <c r="A175" i="1"/>
  <c r="A176" i="1" s="1"/>
  <c r="E170" i="1"/>
  <c r="E171" i="1" s="1"/>
  <c r="D170" i="1"/>
  <c r="D171" i="1" s="1"/>
  <c r="C170" i="1"/>
  <c r="C171" i="1" s="1"/>
  <c r="B170" i="1"/>
  <c r="B171" i="1" s="1"/>
  <c r="A170" i="1"/>
  <c r="A171" i="1" s="1"/>
  <c r="E165" i="1"/>
  <c r="E166" i="1" s="1"/>
  <c r="D165" i="1"/>
  <c r="D166" i="1" s="1"/>
  <c r="C165" i="1"/>
  <c r="C166" i="1" s="1"/>
  <c r="B165" i="1"/>
  <c r="B166" i="1" s="1"/>
  <c r="A165" i="1"/>
  <c r="A166" i="1" s="1"/>
  <c r="E160" i="1"/>
  <c r="E161" i="1" s="1"/>
  <c r="D160" i="1"/>
  <c r="D161" i="1" s="1"/>
  <c r="C160" i="1"/>
  <c r="C161" i="1" s="1"/>
  <c r="B160" i="1"/>
  <c r="B161" i="1" s="1"/>
  <c r="A160" i="1"/>
  <c r="A161" i="1" s="1"/>
  <c r="E155" i="1"/>
  <c r="E156" i="1" s="1"/>
  <c r="D155" i="1"/>
  <c r="D156" i="1" s="1"/>
  <c r="C155" i="1"/>
  <c r="C156" i="1" s="1"/>
  <c r="B155" i="1"/>
  <c r="B156" i="1" s="1"/>
  <c r="A155" i="1"/>
  <c r="A156" i="1" s="1"/>
  <c r="E150" i="1"/>
  <c r="E151" i="1" s="1"/>
  <c r="D150" i="1"/>
  <c r="D151" i="1" s="1"/>
  <c r="C150" i="1"/>
  <c r="C151" i="1" s="1"/>
  <c r="B150" i="1"/>
  <c r="B151" i="1" s="1"/>
  <c r="A150" i="1"/>
  <c r="A151" i="1" s="1"/>
  <c r="E145" i="1"/>
  <c r="E146" i="1" s="1"/>
  <c r="D145" i="1"/>
  <c r="D146" i="1" s="1"/>
  <c r="C145" i="1"/>
  <c r="C146" i="1" s="1"/>
  <c r="B145" i="1"/>
  <c r="B146" i="1" s="1"/>
  <c r="A145" i="1"/>
  <c r="A146" i="1" s="1"/>
  <c r="E140" i="1"/>
  <c r="E141" i="1" s="1"/>
  <c r="D140" i="1"/>
  <c r="D141" i="1" s="1"/>
  <c r="C140" i="1"/>
  <c r="C141" i="1" s="1"/>
  <c r="B140" i="1"/>
  <c r="B141" i="1" s="1"/>
  <c r="A140" i="1"/>
  <c r="A141" i="1" s="1"/>
  <c r="E135" i="1"/>
  <c r="E136" i="1" s="1"/>
  <c r="D135" i="1"/>
  <c r="D136" i="1" s="1"/>
  <c r="C135" i="1"/>
  <c r="C136" i="1" s="1"/>
  <c r="B135" i="1"/>
  <c r="B136" i="1" s="1"/>
  <c r="A135" i="1"/>
  <c r="A136" i="1" s="1"/>
  <c r="E130" i="1"/>
  <c r="E131" i="1" s="1"/>
  <c r="D130" i="1"/>
  <c r="D131" i="1" s="1"/>
  <c r="C130" i="1"/>
  <c r="C131" i="1" s="1"/>
  <c r="B130" i="1"/>
  <c r="B131" i="1" s="1"/>
  <c r="A130" i="1"/>
  <c r="A131" i="1" s="1"/>
  <c r="E122" i="1"/>
  <c r="E123" i="1" s="1"/>
  <c r="D122" i="1"/>
  <c r="D123" i="1" s="1"/>
  <c r="C122" i="1"/>
  <c r="C123" i="1" s="1"/>
  <c r="B122" i="1"/>
  <c r="B123" i="1" s="1"/>
  <c r="A122" i="1"/>
  <c r="A123" i="1" s="1"/>
  <c r="E117" i="1"/>
  <c r="E118" i="1" s="1"/>
  <c r="D117" i="1"/>
  <c r="D118" i="1" s="1"/>
  <c r="C117" i="1"/>
  <c r="C118" i="1" s="1"/>
  <c r="B117" i="1"/>
  <c r="B118" i="1" s="1"/>
  <c r="A117" i="1"/>
  <c r="A118" i="1" s="1"/>
  <c r="E112" i="1"/>
  <c r="E113" i="1" s="1"/>
  <c r="D112" i="1"/>
  <c r="D113" i="1" s="1"/>
  <c r="C112" i="1"/>
  <c r="C113" i="1" s="1"/>
  <c r="B112" i="1"/>
  <c r="B113" i="1" s="1"/>
  <c r="A112" i="1"/>
  <c r="A113" i="1" s="1"/>
  <c r="E107" i="1"/>
  <c r="E108" i="1" s="1"/>
  <c r="D107" i="1"/>
  <c r="D108" i="1" s="1"/>
  <c r="C107" i="1"/>
  <c r="C108" i="1" s="1"/>
  <c r="B107" i="1"/>
  <c r="B108" i="1" s="1"/>
  <c r="A107" i="1"/>
  <c r="A108" i="1" s="1"/>
  <c r="E99" i="1"/>
  <c r="E100" i="1" s="1"/>
  <c r="D99" i="1"/>
  <c r="D100" i="1" s="1"/>
  <c r="C99" i="1"/>
  <c r="C100" i="1" s="1"/>
  <c r="B99" i="1"/>
  <c r="B100" i="1" s="1"/>
  <c r="A99" i="1"/>
  <c r="A100" i="1" s="1"/>
  <c r="E94" i="1"/>
  <c r="E95" i="1" s="1"/>
  <c r="D94" i="1"/>
  <c r="D95" i="1" s="1"/>
  <c r="C94" i="1"/>
  <c r="C95" i="1" s="1"/>
  <c r="B94" i="1"/>
  <c r="B95" i="1" s="1"/>
  <c r="A94" i="1"/>
  <c r="A95" i="1" s="1"/>
  <c r="E89" i="1"/>
  <c r="E90" i="1" s="1"/>
  <c r="D89" i="1"/>
  <c r="D90" i="1" s="1"/>
  <c r="C89" i="1"/>
  <c r="C90" i="1" s="1"/>
  <c r="B89" i="1"/>
  <c r="B90" i="1" s="1"/>
  <c r="A89" i="1"/>
  <c r="A90" i="1" s="1"/>
  <c r="E84" i="1"/>
  <c r="E85" i="1" s="1"/>
  <c r="D84" i="1"/>
  <c r="D85" i="1" s="1"/>
  <c r="C84" i="1"/>
  <c r="C85" i="1" s="1"/>
  <c r="B84" i="1"/>
  <c r="B85" i="1" s="1"/>
  <c r="A84" i="1"/>
  <c r="A85" i="1" s="1"/>
  <c r="E79" i="1"/>
  <c r="E80" i="1" s="1"/>
  <c r="D79" i="1"/>
  <c r="D80" i="1" s="1"/>
  <c r="C79" i="1"/>
  <c r="C80" i="1" s="1"/>
  <c r="B79" i="1"/>
  <c r="B80" i="1" s="1"/>
  <c r="A79" i="1"/>
  <c r="A80" i="1" s="1"/>
  <c r="E74" i="1"/>
  <c r="E75" i="1" s="1"/>
  <c r="D74" i="1"/>
  <c r="D75" i="1" s="1"/>
  <c r="C74" i="1"/>
  <c r="C75" i="1" s="1"/>
  <c r="B74" i="1"/>
  <c r="B75" i="1" s="1"/>
  <c r="A74" i="1"/>
  <c r="A75" i="1" s="1"/>
  <c r="E69" i="1"/>
  <c r="E70" i="1" s="1"/>
  <c r="D69" i="1"/>
  <c r="D70" i="1" s="1"/>
  <c r="C69" i="1"/>
  <c r="C70" i="1" s="1"/>
  <c r="B69" i="1"/>
  <c r="B70" i="1" s="1"/>
  <c r="A69" i="1"/>
  <c r="A70" i="1" s="1"/>
  <c r="E64" i="1"/>
  <c r="E65" i="1" s="1"/>
  <c r="D64" i="1"/>
  <c r="D65" i="1" s="1"/>
  <c r="C64" i="1"/>
  <c r="C65" i="1" s="1"/>
  <c r="B64" i="1"/>
  <c r="B65" i="1" s="1"/>
  <c r="A64" i="1"/>
  <c r="A65" i="1" s="1"/>
  <c r="E59" i="1"/>
  <c r="E60" i="1" s="1"/>
  <c r="D59" i="1"/>
  <c r="D60" i="1" s="1"/>
  <c r="C59" i="1"/>
  <c r="C60" i="1" s="1"/>
  <c r="B59" i="1"/>
  <c r="B60" i="1" s="1"/>
  <c r="A59" i="1"/>
  <c r="A60" i="1" s="1"/>
  <c r="E54" i="1"/>
  <c r="E55" i="1" s="1"/>
  <c r="D54" i="1"/>
  <c r="D55" i="1" s="1"/>
  <c r="C54" i="1"/>
  <c r="C55" i="1" s="1"/>
  <c r="B54" i="1"/>
  <c r="B55" i="1" s="1"/>
  <c r="A54" i="1"/>
  <c r="A55" i="1" s="1"/>
  <c r="E49" i="1"/>
  <c r="E50" i="1" s="1"/>
  <c r="D49" i="1"/>
  <c r="D50" i="1" s="1"/>
  <c r="C49" i="1"/>
  <c r="C50" i="1" s="1"/>
  <c r="B49" i="1"/>
  <c r="B50" i="1" s="1"/>
  <c r="A49" i="1"/>
  <c r="A50" i="1" s="1"/>
  <c r="E41" i="1"/>
  <c r="E42" i="1" s="1"/>
  <c r="D41" i="1"/>
  <c r="D42" i="1" s="1"/>
  <c r="C41" i="1"/>
  <c r="C42" i="1" s="1"/>
  <c r="B41" i="1"/>
  <c r="B42" i="1" s="1"/>
  <c r="A41" i="1"/>
  <c r="A42" i="1" s="1"/>
  <c r="E36" i="1"/>
  <c r="E37" i="1" s="1"/>
  <c r="D36" i="1"/>
  <c r="D37" i="1" s="1"/>
  <c r="C36" i="1"/>
  <c r="C37" i="1" s="1"/>
  <c r="B36" i="1"/>
  <c r="B37" i="1" s="1"/>
  <c r="A36" i="1"/>
  <c r="A37" i="1" s="1"/>
  <c r="E31" i="1"/>
  <c r="E32" i="1" s="1"/>
  <c r="D31" i="1"/>
  <c r="D32" i="1" s="1"/>
  <c r="C31" i="1"/>
  <c r="C32" i="1" s="1"/>
  <c r="B31" i="1"/>
  <c r="B32" i="1" s="1"/>
  <c r="A31" i="1"/>
  <c r="A32" i="1" s="1"/>
  <c r="E26" i="1"/>
  <c r="E27" i="1" s="1"/>
  <c r="D26" i="1"/>
  <c r="D27" i="1" s="1"/>
  <c r="C26" i="1"/>
  <c r="C27" i="1" s="1"/>
  <c r="B26" i="1"/>
  <c r="B27" i="1" s="1"/>
  <c r="A26" i="1"/>
  <c r="A27" i="1" s="1"/>
  <c r="E21" i="1"/>
  <c r="E22" i="1" s="1"/>
  <c r="D21" i="1"/>
  <c r="D22" i="1" s="1"/>
  <c r="C21" i="1"/>
  <c r="C22" i="1" s="1"/>
  <c r="B21" i="1"/>
  <c r="B22" i="1" s="1"/>
  <c r="A21" i="1"/>
  <c r="A22" i="1" s="1"/>
  <c r="E16" i="1"/>
  <c r="E17" i="1" s="1"/>
  <c r="D16" i="1"/>
  <c r="D17" i="1" s="1"/>
  <c r="C16" i="1"/>
  <c r="C17" i="1" s="1"/>
  <c r="B16" i="1"/>
  <c r="B17" i="1" s="1"/>
  <c r="A16" i="1"/>
  <c r="A17" i="1" s="1"/>
  <c r="E11" i="1"/>
  <c r="E12" i="1" s="1"/>
  <c r="D11" i="1"/>
  <c r="D12" i="1" s="1"/>
  <c r="C11" i="1"/>
  <c r="C12" i="1" s="1"/>
  <c r="B11" i="1"/>
  <c r="B12" i="1" s="1"/>
  <c r="A11" i="1"/>
  <c r="A12" i="1" s="1"/>
  <c r="E208" i="1" l="1"/>
  <c r="E209" i="1" s="1"/>
  <c r="D208" i="1"/>
  <c r="D209" i="1" s="1"/>
  <c r="C208" i="1"/>
  <c r="C209" i="1" s="1"/>
  <c r="B208" i="1"/>
  <c r="B209" i="1" s="1"/>
  <c r="A208" i="1"/>
  <c r="A209" i="1" s="1"/>
  <c r="U96" i="1" l="1"/>
  <c r="U190" i="1"/>
  <c r="U18" i="1"/>
  <c r="U147" i="1"/>
  <c r="U46" i="1"/>
  <c r="U23" i="1"/>
  <c r="U132" i="1"/>
  <c r="U104" i="1"/>
  <c r="U180" i="1"/>
  <c r="U152" i="1"/>
  <c r="U51" i="1"/>
  <c r="U205" i="1"/>
  <c r="U200" i="1"/>
  <c r="U195" i="1"/>
  <c r="U185" i="1"/>
  <c r="U172" i="1"/>
  <c r="U167" i="1"/>
  <c r="U162" i="1"/>
  <c r="U157" i="1"/>
  <c r="U142" i="1"/>
  <c r="U137" i="1"/>
  <c r="U127" i="1"/>
  <c r="U119" i="1"/>
  <c r="U114" i="1"/>
  <c r="U109" i="1"/>
  <c r="U91" i="1"/>
  <c r="U86" i="1"/>
  <c r="U81" i="1"/>
  <c r="U76" i="1"/>
  <c r="U71" i="1"/>
  <c r="U66" i="1"/>
  <c r="U61" i="1"/>
  <c r="U56" i="1"/>
  <c r="U38" i="1"/>
  <c r="U33" i="1"/>
  <c r="U28" i="1"/>
  <c r="U13" i="1"/>
  <c r="U8" i="1"/>
</calcChain>
</file>

<file path=xl/sharedStrings.xml><?xml version="1.0" encoding="utf-8"?>
<sst xmlns="http://schemas.openxmlformats.org/spreadsheetml/2006/main" count="358" uniqueCount="217">
  <si>
    <t>Encuesta aplicada a Ejecutivos</t>
  </si>
  <si>
    <t>El presente instrumento permitirá realizar un análisis organizacional de la empresa basado en la identificación de 5 fuerzas competitivas fundamentales: 1) Rivalidad entre competidores existentes, 2) Entrada potencial de competidores nuevos, 3) Desarrollo potencial de productos sustitutos, 4) Poder de negociación de los proveedores y  5) Poder de negociación de los consumidores.</t>
  </si>
  <si>
    <r>
      <t xml:space="preserve">Su opinión representa un gran aporte </t>
    </r>
    <r>
      <rPr>
        <sz val="12"/>
        <color theme="1"/>
        <rFont val="Arial"/>
        <family val="2"/>
      </rPr>
      <t>y será el punto de partida para emprender un proceso de alineación organizacional.</t>
    </r>
    <r>
      <rPr>
        <sz val="12"/>
        <color rgb="FF000000"/>
        <rFont val="Arial"/>
        <family val="2"/>
      </rPr>
      <t xml:space="preserve"> Agradecemos su valiosa colaboración.</t>
    </r>
  </si>
  <si>
    <r>
      <t>Parte I: Rivalidad entre competidores</t>
    </r>
    <r>
      <rPr>
        <sz val="12"/>
        <color theme="1"/>
        <rFont val="Arial"/>
        <family val="2"/>
      </rPr>
      <t>.</t>
    </r>
  </si>
  <si>
    <t>El nivel de competitividad en un área, ramo o sector específico viene marcado por el grado de rivalidad entre los competidores existentes.  La competitividad es mucho más intensa en un sector en la que prevalecen las siguientes condiciones: número de competidores, barreras emocionales, crecimiento de la empresa, guerras de precios, restricciones gubernamentales, costos de salida y márgenes de la empresa.</t>
  </si>
  <si>
    <r>
      <t>1.</t>
    </r>
    <r>
      <rPr>
        <sz val="7"/>
        <color theme="1"/>
        <rFont val="Times New Roman"/>
        <family val="1"/>
      </rPr>
      <t xml:space="preserve">    </t>
    </r>
    <r>
      <rPr>
        <sz val="12"/>
        <color theme="1"/>
        <rFont val="Arial"/>
        <family val="2"/>
      </rPr>
      <t>Muy alta</t>
    </r>
  </si>
  <si>
    <r>
      <t>2.</t>
    </r>
    <r>
      <rPr>
        <sz val="7"/>
        <color theme="1"/>
        <rFont val="Times New Roman"/>
        <family val="1"/>
      </rPr>
      <t xml:space="preserve">    </t>
    </r>
    <r>
      <rPr>
        <sz val="12"/>
        <color theme="1"/>
        <rFont val="Arial"/>
        <family val="2"/>
      </rPr>
      <t>Medianamente alta</t>
    </r>
  </si>
  <si>
    <r>
      <t>3.</t>
    </r>
    <r>
      <rPr>
        <sz val="7"/>
        <color theme="1"/>
        <rFont val="Times New Roman"/>
        <family val="1"/>
      </rPr>
      <t xml:space="preserve">    </t>
    </r>
    <r>
      <rPr>
        <sz val="12"/>
        <color theme="1"/>
        <rFont val="Arial"/>
        <family val="2"/>
      </rPr>
      <t>Regular</t>
    </r>
  </si>
  <si>
    <r>
      <t>4.</t>
    </r>
    <r>
      <rPr>
        <sz val="7"/>
        <color theme="1"/>
        <rFont val="Times New Roman"/>
        <family val="1"/>
      </rPr>
      <t xml:space="preserve">    </t>
    </r>
    <r>
      <rPr>
        <sz val="12"/>
        <color theme="1"/>
        <rFont val="Arial"/>
        <family val="2"/>
      </rPr>
      <t>Baja</t>
    </r>
  </si>
  <si>
    <r>
      <t>5.</t>
    </r>
    <r>
      <rPr>
        <sz val="7"/>
        <color theme="1"/>
        <rFont val="Times New Roman"/>
        <family val="1"/>
      </rPr>
      <t xml:space="preserve">    </t>
    </r>
    <r>
      <rPr>
        <sz val="12"/>
        <color theme="1"/>
        <rFont val="Arial"/>
        <family val="2"/>
      </rPr>
      <t>Muy Baja</t>
    </r>
  </si>
  <si>
    <t>2. ¿Qué importancia tienen los vínculos emocionales  que unen a los gerentes y a los socios con la empresa?</t>
  </si>
  <si>
    <r>
      <t>1.</t>
    </r>
    <r>
      <rPr>
        <sz val="7"/>
        <color theme="1"/>
        <rFont val="Times New Roman"/>
        <family val="1"/>
      </rPr>
      <t xml:space="preserve">    </t>
    </r>
    <r>
      <rPr>
        <sz val="12"/>
        <color theme="1"/>
        <rFont val="Arial"/>
        <family val="2"/>
      </rPr>
      <t>Muy importantes</t>
    </r>
  </si>
  <si>
    <r>
      <t>2.</t>
    </r>
    <r>
      <rPr>
        <sz val="7"/>
        <color theme="1"/>
        <rFont val="Times New Roman"/>
        <family val="1"/>
      </rPr>
      <t xml:space="preserve">    </t>
    </r>
    <r>
      <rPr>
        <sz val="12"/>
        <color theme="1"/>
        <rFont val="Arial"/>
        <family val="2"/>
      </rPr>
      <t>Medianamente importantes</t>
    </r>
  </si>
  <si>
    <r>
      <t>3.</t>
    </r>
    <r>
      <rPr>
        <sz val="7"/>
        <color theme="1"/>
        <rFont val="Times New Roman"/>
        <family val="1"/>
      </rPr>
      <t xml:space="preserve">    </t>
    </r>
    <r>
      <rPr>
        <sz val="12"/>
        <color theme="1"/>
        <rFont val="Arial"/>
        <family val="2"/>
      </rPr>
      <t>Importancia relativa</t>
    </r>
  </si>
  <si>
    <r>
      <t>4.</t>
    </r>
    <r>
      <rPr>
        <sz val="7"/>
        <color theme="1"/>
        <rFont val="Times New Roman"/>
        <family val="1"/>
      </rPr>
      <t xml:space="preserve">    </t>
    </r>
    <r>
      <rPr>
        <sz val="12"/>
        <color theme="1"/>
        <rFont val="Arial"/>
        <family val="2"/>
      </rPr>
      <t>Sin importancia</t>
    </r>
  </si>
  <si>
    <r>
      <t>5.</t>
    </r>
    <r>
      <rPr>
        <sz val="7"/>
        <color theme="1"/>
        <rFont val="Times New Roman"/>
        <family val="1"/>
      </rPr>
      <t xml:space="preserve">    </t>
    </r>
    <r>
      <rPr>
        <sz val="12"/>
        <color theme="1"/>
        <rFont val="Arial"/>
        <family val="2"/>
      </rPr>
      <t>No existen vínculos</t>
    </r>
  </si>
  <si>
    <r>
      <t>1.</t>
    </r>
    <r>
      <rPr>
        <sz val="7"/>
        <color theme="1"/>
        <rFont val="Times New Roman"/>
        <family val="1"/>
      </rPr>
      <t xml:space="preserve">            </t>
    </r>
    <r>
      <rPr>
        <sz val="12"/>
        <color theme="1"/>
        <rFont val="Arial"/>
        <family val="2"/>
      </rPr>
      <t>Muy agresivo</t>
    </r>
  </si>
  <si>
    <r>
      <t>2.</t>
    </r>
    <r>
      <rPr>
        <sz val="7"/>
        <color theme="1"/>
        <rFont val="Times New Roman"/>
        <family val="1"/>
      </rPr>
      <t xml:space="preserve">            </t>
    </r>
    <r>
      <rPr>
        <sz val="12"/>
        <color theme="1"/>
        <rFont val="Arial"/>
        <family val="2"/>
      </rPr>
      <t>Medianamente agresivo</t>
    </r>
  </si>
  <si>
    <r>
      <t>3.</t>
    </r>
    <r>
      <rPr>
        <sz val="7"/>
        <color theme="1"/>
        <rFont val="Times New Roman"/>
        <family val="1"/>
      </rPr>
      <t xml:space="preserve">            </t>
    </r>
    <r>
      <rPr>
        <sz val="12"/>
        <color theme="1"/>
        <rFont val="Arial"/>
        <family val="2"/>
      </rPr>
      <t>Regular</t>
    </r>
  </si>
  <si>
    <r>
      <t>4.</t>
    </r>
    <r>
      <rPr>
        <sz val="7"/>
        <color theme="1"/>
        <rFont val="Times New Roman"/>
        <family val="1"/>
      </rPr>
      <t xml:space="preserve">            </t>
    </r>
    <r>
      <rPr>
        <sz val="12"/>
        <color theme="1"/>
        <rFont val="Arial"/>
        <family val="2"/>
      </rPr>
      <t>Poco agresivo</t>
    </r>
  </si>
  <si>
    <r>
      <t>5.</t>
    </r>
    <r>
      <rPr>
        <sz val="7"/>
        <color theme="1"/>
        <rFont val="Times New Roman"/>
        <family val="1"/>
      </rPr>
      <t xml:space="preserve">            </t>
    </r>
    <r>
      <rPr>
        <sz val="12"/>
        <color theme="1"/>
        <rFont val="Arial"/>
        <family val="2"/>
      </rPr>
      <t>Nada agresivo</t>
    </r>
  </si>
  <si>
    <r>
      <t>1.</t>
    </r>
    <r>
      <rPr>
        <sz val="7"/>
        <color theme="1"/>
        <rFont val="Times New Roman"/>
        <family val="1"/>
      </rPr>
      <t xml:space="preserve">    </t>
    </r>
    <r>
      <rPr>
        <sz val="12"/>
        <color theme="1"/>
        <rFont val="Arial"/>
        <family val="2"/>
      </rPr>
      <t>Cambian constante</t>
    </r>
  </si>
  <si>
    <r>
      <t>2.</t>
    </r>
    <r>
      <rPr>
        <sz val="7"/>
        <color theme="1"/>
        <rFont val="Times New Roman"/>
        <family val="1"/>
      </rPr>
      <t xml:space="preserve">    </t>
    </r>
    <r>
      <rPr>
        <sz val="12"/>
        <color theme="1"/>
        <rFont val="Arial"/>
        <family val="2"/>
      </rPr>
      <t>Medianamente frecuente</t>
    </r>
  </si>
  <si>
    <r>
      <t>3.</t>
    </r>
    <r>
      <rPr>
        <sz val="7"/>
        <color theme="1"/>
        <rFont val="Times New Roman"/>
        <family val="1"/>
      </rPr>
      <t xml:space="preserve">    </t>
    </r>
    <r>
      <rPr>
        <sz val="12"/>
        <color theme="1"/>
        <rFont val="Arial"/>
        <family val="2"/>
      </rPr>
      <t>Poco frecuente</t>
    </r>
  </si>
  <si>
    <r>
      <t>4.</t>
    </r>
    <r>
      <rPr>
        <sz val="7"/>
        <color theme="1"/>
        <rFont val="Times New Roman"/>
        <family val="1"/>
      </rPr>
      <t xml:space="preserve">    </t>
    </r>
    <r>
      <rPr>
        <sz val="12"/>
        <color theme="1"/>
        <rFont val="Arial"/>
        <family val="2"/>
      </rPr>
      <t>Cambian esporádicamente</t>
    </r>
  </si>
  <si>
    <r>
      <t>5.</t>
    </r>
    <r>
      <rPr>
        <sz val="7"/>
        <color theme="1"/>
        <rFont val="Times New Roman"/>
        <family val="1"/>
      </rPr>
      <t xml:space="preserve">    </t>
    </r>
    <r>
      <rPr>
        <sz val="12"/>
        <color theme="1"/>
        <rFont val="Arial"/>
        <family val="2"/>
      </rPr>
      <t>No cambian</t>
    </r>
  </si>
  <si>
    <r>
      <t>1.</t>
    </r>
    <r>
      <rPr>
        <sz val="7"/>
        <color theme="1"/>
        <rFont val="Times New Roman"/>
        <family val="1"/>
      </rPr>
      <t xml:space="preserve">    </t>
    </r>
    <r>
      <rPr>
        <sz val="12"/>
        <color theme="1"/>
        <rFont val="Arial"/>
        <family val="2"/>
      </rPr>
      <t>Muy fuerte</t>
    </r>
  </si>
  <si>
    <r>
      <t>2.</t>
    </r>
    <r>
      <rPr>
        <sz val="7"/>
        <color theme="1"/>
        <rFont val="Times New Roman"/>
        <family val="1"/>
      </rPr>
      <t xml:space="preserve">    </t>
    </r>
    <r>
      <rPr>
        <sz val="12"/>
        <color theme="1"/>
        <rFont val="Arial"/>
        <family val="2"/>
      </rPr>
      <t>Medianamente fuerte</t>
    </r>
  </si>
  <si>
    <r>
      <t>3.</t>
    </r>
    <r>
      <rPr>
        <sz val="7"/>
        <color theme="1"/>
        <rFont val="Times New Roman"/>
        <family val="1"/>
      </rPr>
      <t xml:space="preserve">    </t>
    </r>
    <r>
      <rPr>
        <sz val="12"/>
        <color theme="1"/>
        <rFont val="Arial"/>
        <family val="2"/>
      </rPr>
      <t>Fuerte</t>
    </r>
  </si>
  <si>
    <r>
      <t>4.</t>
    </r>
    <r>
      <rPr>
        <sz val="7"/>
        <color theme="1"/>
        <rFont val="Times New Roman"/>
        <family val="1"/>
      </rPr>
      <t xml:space="preserve">    </t>
    </r>
    <r>
      <rPr>
        <sz val="12"/>
        <color theme="1"/>
        <rFont val="Arial"/>
        <family val="2"/>
      </rPr>
      <t>Poco fuerte</t>
    </r>
  </si>
  <si>
    <r>
      <t>5.</t>
    </r>
    <r>
      <rPr>
        <sz val="7"/>
        <color theme="1"/>
        <rFont val="Times New Roman"/>
        <family val="1"/>
      </rPr>
      <t xml:space="preserve">    </t>
    </r>
    <r>
      <rPr>
        <sz val="12"/>
        <color theme="1"/>
        <rFont val="Arial"/>
        <family val="2"/>
      </rPr>
      <t>No existe</t>
    </r>
  </si>
  <si>
    <t>6. ¿Cómo son los costos de salida en el sector de su empresa?</t>
  </si>
  <si>
    <r>
      <t>1.</t>
    </r>
    <r>
      <rPr>
        <sz val="7"/>
        <color theme="1"/>
        <rFont val="Times New Roman"/>
        <family val="1"/>
      </rPr>
      <t xml:space="preserve">    </t>
    </r>
    <r>
      <rPr>
        <sz val="12"/>
        <color theme="1"/>
        <rFont val="Arial"/>
        <family val="2"/>
      </rPr>
      <t>Muy elevados</t>
    </r>
  </si>
  <si>
    <r>
      <t>2.</t>
    </r>
    <r>
      <rPr>
        <sz val="7"/>
        <color theme="1"/>
        <rFont val="Times New Roman"/>
        <family val="1"/>
      </rPr>
      <t xml:space="preserve">    </t>
    </r>
    <r>
      <rPr>
        <sz val="12"/>
        <color theme="1"/>
        <rFont val="Arial"/>
        <family val="2"/>
      </rPr>
      <t>Medianamente elevados</t>
    </r>
  </si>
  <si>
    <r>
      <t>3.</t>
    </r>
    <r>
      <rPr>
        <sz val="7"/>
        <color theme="1"/>
        <rFont val="Times New Roman"/>
        <family val="1"/>
      </rPr>
      <t xml:space="preserve">    </t>
    </r>
    <r>
      <rPr>
        <sz val="12"/>
        <color theme="1"/>
        <rFont val="Arial"/>
        <family val="2"/>
      </rPr>
      <t>Regulares</t>
    </r>
  </si>
  <si>
    <r>
      <t>4.</t>
    </r>
    <r>
      <rPr>
        <sz val="7"/>
        <color theme="1"/>
        <rFont val="Times New Roman"/>
        <family val="1"/>
      </rPr>
      <t xml:space="preserve">    </t>
    </r>
    <r>
      <rPr>
        <sz val="12"/>
        <color theme="1"/>
        <rFont val="Arial"/>
        <family val="2"/>
      </rPr>
      <t xml:space="preserve">Bajos </t>
    </r>
  </si>
  <si>
    <r>
      <t>5.</t>
    </r>
    <r>
      <rPr>
        <sz val="7"/>
        <color theme="1"/>
        <rFont val="Times New Roman"/>
        <family val="1"/>
      </rPr>
      <t xml:space="preserve">    </t>
    </r>
    <r>
      <rPr>
        <sz val="12"/>
        <color theme="1"/>
        <rFont val="Arial"/>
        <family val="2"/>
      </rPr>
      <t>Muy bajos</t>
    </r>
  </si>
  <si>
    <r>
      <t>1.</t>
    </r>
    <r>
      <rPr>
        <sz val="7"/>
        <color theme="1"/>
        <rFont val="Times New Roman"/>
        <family val="1"/>
      </rPr>
      <t xml:space="preserve">            </t>
    </r>
    <r>
      <rPr>
        <sz val="12"/>
        <color theme="1"/>
        <rFont val="Arial"/>
        <family val="2"/>
      </rPr>
      <t>Muy ajustados</t>
    </r>
  </si>
  <si>
    <r>
      <t>2.</t>
    </r>
    <r>
      <rPr>
        <sz val="7"/>
        <color theme="1"/>
        <rFont val="Times New Roman"/>
        <family val="1"/>
      </rPr>
      <t xml:space="preserve">            </t>
    </r>
    <r>
      <rPr>
        <sz val="12"/>
        <color theme="1"/>
        <rFont val="Arial"/>
        <family val="2"/>
      </rPr>
      <t>Medianamente ajustados</t>
    </r>
  </si>
  <si>
    <r>
      <t>3.</t>
    </r>
    <r>
      <rPr>
        <sz val="7"/>
        <color theme="1"/>
        <rFont val="Times New Roman"/>
        <family val="1"/>
      </rPr>
      <t xml:space="preserve">            </t>
    </r>
    <r>
      <rPr>
        <sz val="12"/>
        <color theme="1"/>
        <rFont val="Arial"/>
        <family val="2"/>
      </rPr>
      <t>Regulares</t>
    </r>
  </si>
  <si>
    <r>
      <t>4.</t>
    </r>
    <r>
      <rPr>
        <sz val="7"/>
        <color theme="1"/>
        <rFont val="Times New Roman"/>
        <family val="1"/>
      </rPr>
      <t xml:space="preserve">            </t>
    </r>
    <r>
      <rPr>
        <sz val="12"/>
        <color theme="1"/>
        <rFont val="Arial"/>
        <family val="2"/>
      </rPr>
      <t>Extensos</t>
    </r>
  </si>
  <si>
    <r>
      <t>5.</t>
    </r>
    <r>
      <rPr>
        <sz val="7"/>
        <color theme="1"/>
        <rFont val="Times New Roman"/>
        <family val="1"/>
      </rPr>
      <t xml:space="preserve">            </t>
    </r>
    <r>
      <rPr>
        <sz val="12"/>
        <color theme="1"/>
        <rFont val="Arial"/>
        <family val="2"/>
      </rPr>
      <t>Muy extensos</t>
    </r>
  </si>
  <si>
    <t>Parte II: Amenaza de nuevos competidores</t>
  </si>
  <si>
    <t xml:space="preserve">Esta fuerza competitiva  versa sobre la facilidad o dificultad que un nuevo competidor puede experimentar cuando quiere empezar a operar en un sector determinado. Michael Porter identifica ciertas barreras que dificultan la entrada de nuevos competidores en un mercado: economías de escala, lealtad del cliente, costo de cambio, requerimiento de capital, acceso a canales de distribución, experiencia y efectos de aprendizaje, regulación de la empresa, diferenciación del producto, acceso a la tecnología, ventaja en costos y,  política gubernamental. </t>
  </si>
  <si>
    <r>
      <t>1.</t>
    </r>
    <r>
      <rPr>
        <sz val="7"/>
        <color theme="1"/>
        <rFont val="Times New Roman"/>
        <family val="1"/>
      </rPr>
      <t xml:space="preserve">    </t>
    </r>
    <r>
      <rPr>
        <sz val="12"/>
        <color theme="1"/>
        <rFont val="Arial"/>
        <family val="2"/>
      </rPr>
      <t>No tienen importancia</t>
    </r>
  </si>
  <si>
    <r>
      <t>2.</t>
    </r>
    <r>
      <rPr>
        <sz val="7"/>
        <color theme="1"/>
        <rFont val="Times New Roman"/>
        <family val="1"/>
      </rPr>
      <t xml:space="preserve">    </t>
    </r>
    <r>
      <rPr>
        <sz val="12"/>
        <color theme="1"/>
        <rFont val="Arial"/>
        <family val="2"/>
      </rPr>
      <t>Poco importantes</t>
    </r>
  </si>
  <si>
    <r>
      <t>4.</t>
    </r>
    <r>
      <rPr>
        <sz val="7"/>
        <color theme="1"/>
        <rFont val="Times New Roman"/>
        <family val="1"/>
      </rPr>
      <t xml:space="preserve">    </t>
    </r>
    <r>
      <rPr>
        <sz val="12"/>
        <color theme="1"/>
        <rFont val="Arial"/>
        <family val="2"/>
      </rPr>
      <t>Importantes</t>
    </r>
  </si>
  <si>
    <r>
      <t>5.</t>
    </r>
    <r>
      <rPr>
        <sz val="7"/>
        <color theme="1"/>
        <rFont val="Times New Roman"/>
        <family val="1"/>
      </rPr>
      <t xml:space="preserve">    </t>
    </r>
    <r>
      <rPr>
        <sz val="12"/>
        <color theme="1"/>
        <rFont val="Arial"/>
        <family val="2"/>
      </rPr>
      <t>Muy importantes</t>
    </r>
  </si>
  <si>
    <t>2. ¿Cómo calificaría la lealtad de los clientes en el sector?</t>
  </si>
  <si>
    <r>
      <t>1.</t>
    </r>
    <r>
      <rPr>
        <sz val="7"/>
        <color theme="1"/>
        <rFont val="Times New Roman"/>
        <family val="1"/>
      </rPr>
      <t xml:space="preserve">    </t>
    </r>
    <r>
      <rPr>
        <sz val="12"/>
        <color theme="1"/>
        <rFont val="Arial"/>
        <family val="2"/>
      </rPr>
      <t>Muy baja</t>
    </r>
  </si>
  <si>
    <r>
      <t>2.</t>
    </r>
    <r>
      <rPr>
        <sz val="7"/>
        <color theme="1"/>
        <rFont val="Times New Roman"/>
        <family val="1"/>
      </rPr>
      <t xml:space="preserve">    </t>
    </r>
    <r>
      <rPr>
        <sz val="12"/>
        <color theme="1"/>
        <rFont val="Arial"/>
        <family val="2"/>
      </rPr>
      <t>Baja</t>
    </r>
  </si>
  <si>
    <r>
      <t>3.</t>
    </r>
    <r>
      <rPr>
        <sz val="7"/>
        <color theme="1"/>
        <rFont val="Times New Roman"/>
        <family val="1"/>
      </rPr>
      <t xml:space="preserve">    </t>
    </r>
    <r>
      <rPr>
        <sz val="12"/>
        <color theme="1"/>
        <rFont val="Arial"/>
        <family val="2"/>
      </rPr>
      <t>Promedio</t>
    </r>
  </si>
  <si>
    <r>
      <t>4.</t>
    </r>
    <r>
      <rPr>
        <sz val="7"/>
        <color theme="1"/>
        <rFont val="Times New Roman"/>
        <family val="1"/>
      </rPr>
      <t xml:space="preserve">    </t>
    </r>
    <r>
      <rPr>
        <sz val="12"/>
        <color theme="1"/>
        <rFont val="Arial"/>
        <family val="2"/>
      </rPr>
      <t xml:space="preserve">Alta </t>
    </r>
  </si>
  <si>
    <r>
      <t>5.</t>
    </r>
    <r>
      <rPr>
        <sz val="7"/>
        <color theme="1"/>
        <rFont val="Times New Roman"/>
        <family val="1"/>
      </rPr>
      <t xml:space="preserve">    </t>
    </r>
    <r>
      <rPr>
        <sz val="12"/>
        <color theme="1"/>
        <rFont val="Arial"/>
        <family val="2"/>
      </rPr>
      <t>Muy Alta</t>
    </r>
  </si>
  <si>
    <t>3. ¿Qué tan significativos son los costos en que incurren los clientes por el cambio hacia una empresa distinta?</t>
  </si>
  <si>
    <r>
      <t>1.</t>
    </r>
    <r>
      <rPr>
        <sz val="7"/>
        <color theme="1"/>
        <rFont val="Times New Roman"/>
        <family val="1"/>
      </rPr>
      <t xml:space="preserve">    </t>
    </r>
    <r>
      <rPr>
        <sz val="12"/>
        <color theme="1"/>
        <rFont val="Arial"/>
        <family val="2"/>
      </rPr>
      <t>Muy reducido</t>
    </r>
  </si>
  <si>
    <r>
      <t>2.</t>
    </r>
    <r>
      <rPr>
        <sz val="7"/>
        <color theme="1"/>
        <rFont val="Times New Roman"/>
        <family val="1"/>
      </rPr>
      <t xml:space="preserve">    </t>
    </r>
    <r>
      <rPr>
        <sz val="12"/>
        <color theme="1"/>
        <rFont val="Arial"/>
        <family val="2"/>
      </rPr>
      <t>Reducido</t>
    </r>
  </si>
  <si>
    <r>
      <t>3.</t>
    </r>
    <r>
      <rPr>
        <sz val="7"/>
        <color theme="1"/>
        <rFont val="Times New Roman"/>
        <family val="1"/>
      </rPr>
      <t xml:space="preserve">    </t>
    </r>
    <r>
      <rPr>
        <sz val="12"/>
        <color theme="1"/>
        <rFont val="Arial"/>
        <family val="2"/>
      </rPr>
      <t>Normal</t>
    </r>
  </si>
  <si>
    <r>
      <t>4.</t>
    </r>
    <r>
      <rPr>
        <sz val="7"/>
        <color theme="1"/>
        <rFont val="Times New Roman"/>
        <family val="1"/>
      </rPr>
      <t xml:space="preserve">    </t>
    </r>
    <r>
      <rPr>
        <sz val="12"/>
        <color theme="1"/>
        <rFont val="Arial"/>
        <family val="2"/>
      </rPr>
      <t xml:space="preserve">Alto </t>
    </r>
  </si>
  <si>
    <r>
      <t>5.</t>
    </r>
    <r>
      <rPr>
        <sz val="7"/>
        <color theme="1"/>
        <rFont val="Times New Roman"/>
        <family val="1"/>
      </rPr>
      <t xml:space="preserve">    </t>
    </r>
    <r>
      <rPr>
        <sz val="12"/>
        <color theme="1"/>
        <rFont val="Arial"/>
        <family val="2"/>
      </rPr>
      <t>Muy alto</t>
    </r>
  </si>
  <si>
    <t>4. ¿Cómo calificaría los requerimientos de capital para la operación en el sector?</t>
  </si>
  <si>
    <r>
      <t>1.</t>
    </r>
    <r>
      <rPr>
        <sz val="7"/>
        <color theme="1"/>
        <rFont val="Times New Roman"/>
        <family val="1"/>
      </rPr>
      <t xml:space="preserve">    </t>
    </r>
    <r>
      <rPr>
        <sz val="12"/>
        <color theme="1"/>
        <rFont val="Arial"/>
        <family val="2"/>
      </rPr>
      <t>Muy Bajos</t>
    </r>
  </si>
  <si>
    <r>
      <t>2.</t>
    </r>
    <r>
      <rPr>
        <sz val="7"/>
        <color theme="1"/>
        <rFont val="Times New Roman"/>
        <family val="1"/>
      </rPr>
      <t xml:space="preserve">    </t>
    </r>
    <r>
      <rPr>
        <sz val="12"/>
        <color theme="1"/>
        <rFont val="Arial"/>
        <family val="2"/>
      </rPr>
      <t>Bajos</t>
    </r>
  </si>
  <si>
    <r>
      <t>4.</t>
    </r>
    <r>
      <rPr>
        <sz val="7"/>
        <color theme="1"/>
        <rFont val="Times New Roman"/>
        <family val="1"/>
      </rPr>
      <t xml:space="preserve">    </t>
    </r>
    <r>
      <rPr>
        <sz val="12"/>
        <color theme="1"/>
        <rFont val="Arial"/>
        <family val="2"/>
      </rPr>
      <t>Altos</t>
    </r>
  </si>
  <si>
    <r>
      <t>5.</t>
    </r>
    <r>
      <rPr>
        <sz val="7"/>
        <color theme="1"/>
        <rFont val="Times New Roman"/>
        <family val="1"/>
      </rPr>
      <t xml:space="preserve">    </t>
    </r>
    <r>
      <rPr>
        <sz val="12"/>
        <color theme="1"/>
        <rFont val="Arial"/>
        <family val="2"/>
      </rPr>
      <t>Muy altos</t>
    </r>
  </si>
  <si>
    <r>
      <t>1.</t>
    </r>
    <r>
      <rPr>
        <sz val="7"/>
        <color theme="1"/>
        <rFont val="Times New Roman"/>
        <family val="1"/>
      </rPr>
      <t xml:space="preserve">    </t>
    </r>
    <r>
      <rPr>
        <sz val="12"/>
        <color theme="1"/>
        <rFont val="Arial"/>
        <family val="2"/>
      </rPr>
      <t>Muy facilidad</t>
    </r>
  </si>
  <si>
    <r>
      <t>2.</t>
    </r>
    <r>
      <rPr>
        <sz val="7"/>
        <color theme="1"/>
        <rFont val="Times New Roman"/>
        <family val="1"/>
      </rPr>
      <t xml:space="preserve">    </t>
    </r>
    <r>
      <rPr>
        <sz val="12"/>
        <color theme="1"/>
        <rFont val="Arial"/>
        <family val="2"/>
      </rPr>
      <t>Medianamente fácil</t>
    </r>
  </si>
  <si>
    <r>
      <t>3.</t>
    </r>
    <r>
      <rPr>
        <sz val="7"/>
        <color theme="1"/>
        <rFont val="Times New Roman"/>
        <family val="1"/>
      </rPr>
      <t xml:space="preserve">    </t>
    </r>
    <r>
      <rPr>
        <sz val="12"/>
        <color theme="1"/>
        <rFont val="Arial"/>
        <family val="2"/>
      </rPr>
      <t>Fácil</t>
    </r>
  </si>
  <si>
    <r>
      <t>4.</t>
    </r>
    <r>
      <rPr>
        <sz val="7"/>
        <color theme="1"/>
        <rFont val="Times New Roman"/>
        <family val="1"/>
      </rPr>
      <t xml:space="preserve">    </t>
    </r>
    <r>
      <rPr>
        <sz val="12"/>
        <color theme="1"/>
        <rFont val="Arial"/>
        <family val="2"/>
      </rPr>
      <t>Con dificultad</t>
    </r>
  </si>
  <si>
    <r>
      <t>5.</t>
    </r>
    <r>
      <rPr>
        <sz val="7"/>
        <color theme="1"/>
        <rFont val="Times New Roman"/>
        <family val="1"/>
      </rPr>
      <t xml:space="preserve">    </t>
    </r>
    <r>
      <rPr>
        <sz val="12"/>
        <color theme="1"/>
        <rFont val="Arial"/>
        <family val="2"/>
      </rPr>
      <t>Muy complicado</t>
    </r>
  </si>
  <si>
    <r>
      <t>1.</t>
    </r>
    <r>
      <rPr>
        <sz val="7"/>
        <color theme="1"/>
        <rFont val="Times New Roman"/>
        <family val="1"/>
      </rPr>
      <t xml:space="preserve">    </t>
    </r>
    <r>
      <rPr>
        <sz val="12"/>
        <color theme="1"/>
        <rFont val="Arial"/>
        <family val="2"/>
      </rPr>
      <t>Sin experiencia</t>
    </r>
  </si>
  <si>
    <r>
      <t>2.</t>
    </r>
    <r>
      <rPr>
        <sz val="7"/>
        <color theme="1"/>
        <rFont val="Times New Roman"/>
        <family val="1"/>
      </rPr>
      <t xml:space="preserve">    </t>
    </r>
    <r>
      <rPr>
        <sz val="12"/>
        <color theme="1"/>
        <rFont val="Arial"/>
        <family val="2"/>
      </rPr>
      <t>Poca experiencia</t>
    </r>
  </si>
  <si>
    <r>
      <t>3.</t>
    </r>
    <r>
      <rPr>
        <sz val="7"/>
        <color theme="1"/>
        <rFont val="Times New Roman"/>
        <family val="1"/>
      </rPr>
      <t xml:space="preserve">    </t>
    </r>
    <r>
      <rPr>
        <sz val="12"/>
        <color theme="1"/>
        <rFont val="Arial"/>
        <family val="2"/>
      </rPr>
      <t>Cierta experiencia</t>
    </r>
  </si>
  <si>
    <r>
      <t>4.</t>
    </r>
    <r>
      <rPr>
        <sz val="7"/>
        <color theme="1"/>
        <rFont val="Times New Roman"/>
        <family val="1"/>
      </rPr>
      <t xml:space="preserve">    </t>
    </r>
    <r>
      <rPr>
        <sz val="12"/>
        <color theme="1"/>
        <rFont val="Arial"/>
        <family val="2"/>
      </rPr>
      <t>Suficiente conocimiento</t>
    </r>
  </si>
  <si>
    <r>
      <t>5.</t>
    </r>
    <r>
      <rPr>
        <sz val="7"/>
        <color theme="1"/>
        <rFont val="Times New Roman"/>
        <family val="1"/>
      </rPr>
      <t xml:space="preserve">    </t>
    </r>
    <r>
      <rPr>
        <sz val="12"/>
        <color theme="1"/>
        <rFont val="Arial"/>
        <family val="2"/>
      </rPr>
      <t>Indispensable experiencia</t>
    </r>
  </si>
  <si>
    <t>7. ¿Existen medios regulatorios que dificultan la entrada de otras empresas al sector?</t>
  </si>
  <si>
    <r>
      <t>1.</t>
    </r>
    <r>
      <rPr>
        <sz val="7"/>
        <color theme="1"/>
        <rFont val="Times New Roman"/>
        <family val="1"/>
      </rPr>
      <t xml:space="preserve">    </t>
    </r>
    <r>
      <rPr>
        <sz val="12"/>
        <color theme="1"/>
        <rFont val="Arial"/>
        <family val="2"/>
      </rPr>
      <t>Prácticamente inexistente</t>
    </r>
  </si>
  <si>
    <r>
      <t>2.</t>
    </r>
    <r>
      <rPr>
        <sz val="7"/>
        <color theme="1"/>
        <rFont val="Times New Roman"/>
        <family val="1"/>
      </rPr>
      <t xml:space="preserve">    </t>
    </r>
    <r>
      <rPr>
        <sz val="12"/>
        <color theme="1"/>
        <rFont val="Arial"/>
        <family val="2"/>
      </rPr>
      <t>Grado Bajo</t>
    </r>
  </si>
  <si>
    <r>
      <t>4.</t>
    </r>
    <r>
      <rPr>
        <sz val="7"/>
        <color theme="1"/>
        <rFont val="Times New Roman"/>
        <family val="1"/>
      </rPr>
      <t xml:space="preserve">    </t>
    </r>
    <r>
      <rPr>
        <sz val="12"/>
        <color theme="1"/>
        <rFont val="Arial"/>
        <family val="2"/>
      </rPr>
      <t>Alto grado de regulación</t>
    </r>
  </si>
  <si>
    <r>
      <t>5.</t>
    </r>
    <r>
      <rPr>
        <sz val="7"/>
        <color theme="1"/>
        <rFont val="Times New Roman"/>
        <family val="1"/>
      </rPr>
      <t xml:space="preserve">    </t>
    </r>
    <r>
      <rPr>
        <sz val="12"/>
        <color theme="1"/>
        <rFont val="Arial"/>
        <family val="2"/>
      </rPr>
      <t>Sector altamente regulado</t>
    </r>
  </si>
  <si>
    <t>8. ¿Las empresas del sector prestan atención a la diferenciación de sus productos y servicios?</t>
  </si>
  <si>
    <r>
      <t>1.</t>
    </r>
    <r>
      <rPr>
        <sz val="7"/>
        <color theme="1"/>
        <rFont val="Times New Roman"/>
        <family val="1"/>
      </rPr>
      <t xml:space="preserve">    </t>
    </r>
    <r>
      <rPr>
        <sz val="12"/>
        <color theme="1"/>
        <rFont val="Arial"/>
        <family val="2"/>
      </rPr>
      <t>No es necesaria</t>
    </r>
  </si>
  <si>
    <r>
      <t>2.</t>
    </r>
    <r>
      <rPr>
        <sz val="7"/>
        <color theme="1"/>
        <rFont val="Times New Roman"/>
        <family val="1"/>
      </rPr>
      <t xml:space="preserve">    </t>
    </r>
    <r>
      <rPr>
        <sz val="12"/>
        <color theme="1"/>
        <rFont val="Arial"/>
        <family val="2"/>
      </rPr>
      <t>Medianamente necesaria</t>
    </r>
  </si>
  <si>
    <r>
      <t>3.</t>
    </r>
    <r>
      <rPr>
        <sz val="7"/>
        <color theme="1"/>
        <rFont val="Times New Roman"/>
        <family val="1"/>
      </rPr>
      <t xml:space="preserve">    </t>
    </r>
    <r>
      <rPr>
        <sz val="12"/>
        <color theme="1"/>
        <rFont val="Arial"/>
        <family val="2"/>
      </rPr>
      <t>Necesaria</t>
    </r>
  </si>
  <si>
    <r>
      <t>4.</t>
    </r>
    <r>
      <rPr>
        <sz val="7"/>
        <color theme="1"/>
        <rFont val="Times New Roman"/>
        <family val="1"/>
      </rPr>
      <t xml:space="preserve">    </t>
    </r>
    <r>
      <rPr>
        <sz val="12"/>
        <color theme="1"/>
        <rFont val="Arial"/>
        <family val="2"/>
      </rPr>
      <t>Altamente necesario</t>
    </r>
  </si>
  <si>
    <r>
      <t>5.</t>
    </r>
    <r>
      <rPr>
        <sz val="7"/>
        <color theme="1"/>
        <rFont val="Times New Roman"/>
        <family val="1"/>
      </rPr>
      <t xml:space="preserve">    </t>
    </r>
    <r>
      <rPr>
        <sz val="12"/>
        <color theme="1"/>
        <rFont val="Arial"/>
        <family val="2"/>
      </rPr>
      <t>Clave estratégica</t>
    </r>
  </si>
  <si>
    <r>
      <t>1.</t>
    </r>
    <r>
      <rPr>
        <sz val="7"/>
        <color theme="1"/>
        <rFont val="Times New Roman"/>
        <family val="1"/>
      </rPr>
      <t xml:space="preserve">    </t>
    </r>
    <r>
      <rPr>
        <sz val="12"/>
        <color theme="1"/>
        <rFont val="Arial"/>
        <family val="2"/>
      </rPr>
      <t>No es importante</t>
    </r>
  </si>
  <si>
    <r>
      <t>2.</t>
    </r>
    <r>
      <rPr>
        <sz val="7"/>
        <color theme="1"/>
        <rFont val="Times New Roman"/>
        <family val="1"/>
      </rPr>
      <t xml:space="preserve">    </t>
    </r>
    <r>
      <rPr>
        <sz val="12"/>
        <color theme="1"/>
        <rFont val="Arial"/>
        <family val="2"/>
      </rPr>
      <t>Poco importante</t>
    </r>
  </si>
  <si>
    <r>
      <t>4.</t>
    </r>
    <r>
      <rPr>
        <sz val="7"/>
        <color theme="1"/>
        <rFont val="Times New Roman"/>
        <family val="1"/>
      </rPr>
      <t xml:space="preserve">    </t>
    </r>
    <r>
      <rPr>
        <sz val="12"/>
        <color theme="1"/>
        <rFont val="Arial"/>
        <family val="2"/>
      </rPr>
      <t>Importante</t>
    </r>
  </si>
  <si>
    <r>
      <t>5.</t>
    </r>
    <r>
      <rPr>
        <sz val="7"/>
        <color theme="1"/>
        <rFont val="Times New Roman"/>
        <family val="1"/>
      </rPr>
      <t xml:space="preserve">    </t>
    </r>
    <r>
      <rPr>
        <sz val="12"/>
        <color theme="1"/>
        <rFont val="Arial"/>
        <family val="2"/>
      </rPr>
      <t>Punto clave de éxito</t>
    </r>
  </si>
  <si>
    <t>10. ¿Para entrar en el sector qué importancia se presta a la ventaja en costos que poseen las empresas ya establecidas?</t>
  </si>
  <si>
    <r>
      <t>3.</t>
    </r>
    <r>
      <rPr>
        <sz val="7"/>
        <color theme="1"/>
        <rFont val="Times New Roman"/>
        <family val="1"/>
      </rPr>
      <t xml:space="preserve">    </t>
    </r>
    <r>
      <rPr>
        <sz val="12"/>
        <color theme="1"/>
        <rFont val="Arial"/>
        <family val="2"/>
      </rPr>
      <t>Importante</t>
    </r>
  </si>
  <si>
    <r>
      <t>4.</t>
    </r>
    <r>
      <rPr>
        <sz val="7"/>
        <color theme="1"/>
        <rFont val="Times New Roman"/>
        <family val="1"/>
      </rPr>
      <t xml:space="preserve">    </t>
    </r>
    <r>
      <rPr>
        <sz val="12"/>
        <color theme="1"/>
        <rFont val="Arial"/>
        <family val="2"/>
      </rPr>
      <t>Suficientemente importante</t>
    </r>
  </si>
  <si>
    <r>
      <t>5.</t>
    </r>
    <r>
      <rPr>
        <sz val="7"/>
        <color theme="1"/>
        <rFont val="Times New Roman"/>
        <family val="1"/>
      </rPr>
      <t xml:space="preserve">    </t>
    </r>
    <r>
      <rPr>
        <sz val="12"/>
        <color theme="1"/>
        <rFont val="Arial"/>
        <family val="2"/>
      </rPr>
      <t>Muy importante</t>
    </r>
  </si>
  <si>
    <r>
      <t>1.</t>
    </r>
    <r>
      <rPr>
        <sz val="7"/>
        <color theme="1"/>
        <rFont val="Times New Roman"/>
        <family val="1"/>
      </rPr>
      <t xml:space="preserve">    </t>
    </r>
    <r>
      <rPr>
        <sz val="12"/>
        <color theme="1"/>
        <rFont val="Arial"/>
        <family val="2"/>
      </rPr>
      <t>No regula</t>
    </r>
  </si>
  <si>
    <r>
      <t>2.</t>
    </r>
    <r>
      <rPr>
        <sz val="7"/>
        <color theme="1"/>
        <rFont val="Times New Roman"/>
        <family val="1"/>
      </rPr>
      <t xml:space="preserve">    </t>
    </r>
    <r>
      <rPr>
        <sz val="12"/>
        <color theme="1"/>
        <rFont val="Arial"/>
        <family val="2"/>
      </rPr>
      <t>Poca regulación</t>
    </r>
  </si>
  <si>
    <r>
      <t>3.</t>
    </r>
    <r>
      <rPr>
        <sz val="7"/>
        <color theme="1"/>
        <rFont val="Times New Roman"/>
        <family val="1"/>
      </rPr>
      <t xml:space="preserve">    </t>
    </r>
    <r>
      <rPr>
        <sz val="12"/>
        <color theme="1"/>
        <rFont val="Arial"/>
        <family val="2"/>
      </rPr>
      <t>Regulación normal</t>
    </r>
  </si>
  <si>
    <r>
      <t>4.</t>
    </r>
    <r>
      <rPr>
        <sz val="7"/>
        <color theme="1"/>
        <rFont val="Times New Roman"/>
        <family val="1"/>
      </rPr>
      <t xml:space="preserve">    </t>
    </r>
    <r>
      <rPr>
        <sz val="12"/>
        <color theme="1"/>
        <rFont val="Arial"/>
        <family val="2"/>
      </rPr>
      <t>Alta regulación</t>
    </r>
  </si>
  <si>
    <r>
      <t>5.</t>
    </r>
    <r>
      <rPr>
        <sz val="7"/>
        <color theme="1"/>
        <rFont val="Times New Roman"/>
        <family val="1"/>
      </rPr>
      <t xml:space="preserve">    </t>
    </r>
    <r>
      <rPr>
        <sz val="12"/>
        <color theme="1"/>
        <rFont val="Arial"/>
        <family val="2"/>
      </rPr>
      <t>Estricta regulación</t>
    </r>
  </si>
  <si>
    <t>Parte III: Desarrollo potencial de productos sustitutos</t>
  </si>
  <si>
    <t xml:space="preserve">Esta fuerza competitiva  se refiere a la facilidad con la que un comprador puede sustituir un tipo de producto o servicio por otro. </t>
  </si>
  <si>
    <t>1. ¿Existe disponibilidad de productos sustitutos cercanos?</t>
  </si>
  <si>
    <r>
      <t>1.</t>
    </r>
    <r>
      <rPr>
        <sz val="7"/>
        <color theme="1"/>
        <rFont val="Times New Roman"/>
        <family val="1"/>
      </rPr>
      <t xml:space="preserve">    </t>
    </r>
    <r>
      <rPr>
        <sz val="12"/>
        <color theme="1"/>
        <rFont val="Arial"/>
        <family val="2"/>
      </rPr>
      <t>Elevada disponibilidad</t>
    </r>
  </si>
  <si>
    <r>
      <t>2.</t>
    </r>
    <r>
      <rPr>
        <sz val="7"/>
        <color theme="1"/>
        <rFont val="Times New Roman"/>
        <family val="1"/>
      </rPr>
      <t xml:space="preserve">    </t>
    </r>
    <r>
      <rPr>
        <sz val="12"/>
        <color theme="1"/>
        <rFont val="Arial"/>
        <family val="2"/>
      </rPr>
      <t>Suficiente disponibilidad</t>
    </r>
  </si>
  <si>
    <r>
      <t>3.</t>
    </r>
    <r>
      <rPr>
        <sz val="7"/>
        <color theme="1"/>
        <rFont val="Times New Roman"/>
        <family val="1"/>
      </rPr>
      <t xml:space="preserve">    </t>
    </r>
    <r>
      <rPr>
        <sz val="12"/>
        <color theme="1"/>
        <rFont val="Arial"/>
        <family val="2"/>
      </rPr>
      <t>Disponibilidad media</t>
    </r>
  </si>
  <si>
    <r>
      <t>4.</t>
    </r>
    <r>
      <rPr>
        <sz val="7"/>
        <color theme="1"/>
        <rFont val="Times New Roman"/>
        <family val="1"/>
      </rPr>
      <t xml:space="preserve">    </t>
    </r>
    <r>
      <rPr>
        <sz val="12"/>
        <color theme="1"/>
        <rFont val="Arial"/>
        <family val="2"/>
      </rPr>
      <t>Baja disponibilidad</t>
    </r>
  </si>
  <si>
    <r>
      <t>5.</t>
    </r>
    <r>
      <rPr>
        <sz val="7"/>
        <color theme="1"/>
        <rFont val="Times New Roman"/>
        <family val="1"/>
      </rPr>
      <t xml:space="preserve">    </t>
    </r>
    <r>
      <rPr>
        <sz val="12"/>
        <color theme="1"/>
        <rFont val="Arial"/>
        <family val="2"/>
      </rPr>
      <t>No existe disponible</t>
    </r>
  </si>
  <si>
    <r>
      <t>1.</t>
    </r>
    <r>
      <rPr>
        <sz val="7"/>
        <color theme="1"/>
        <rFont val="Times New Roman"/>
        <family val="1"/>
      </rPr>
      <t xml:space="preserve">    </t>
    </r>
    <r>
      <rPr>
        <sz val="12"/>
        <color theme="1"/>
        <rFont val="Arial"/>
        <family val="2"/>
      </rPr>
      <t>Muy altos</t>
    </r>
  </si>
  <si>
    <r>
      <t>2.</t>
    </r>
    <r>
      <rPr>
        <sz val="7"/>
        <color theme="1"/>
        <rFont val="Times New Roman"/>
        <family val="1"/>
      </rPr>
      <t xml:space="preserve">    </t>
    </r>
    <r>
      <rPr>
        <sz val="12"/>
        <color theme="1"/>
        <rFont val="Arial"/>
        <family val="2"/>
      </rPr>
      <t>Alto</t>
    </r>
  </si>
  <si>
    <r>
      <t>4.</t>
    </r>
    <r>
      <rPr>
        <sz val="7"/>
        <color theme="1"/>
        <rFont val="Times New Roman"/>
        <family val="1"/>
      </rPr>
      <t xml:space="preserve">    </t>
    </r>
    <r>
      <rPr>
        <sz val="12"/>
        <color theme="1"/>
        <rFont val="Arial"/>
        <family val="2"/>
      </rPr>
      <t>Bajos</t>
    </r>
  </si>
  <si>
    <r>
      <t>1.</t>
    </r>
    <r>
      <rPr>
        <sz val="7"/>
        <color theme="1"/>
        <rFont val="Times New Roman"/>
        <family val="1"/>
      </rPr>
      <t xml:space="preserve">    </t>
    </r>
    <r>
      <rPr>
        <sz val="12"/>
        <color theme="1"/>
        <rFont val="Arial"/>
        <family val="2"/>
      </rPr>
      <t>Muy Agresivas</t>
    </r>
  </si>
  <si>
    <r>
      <t>2.</t>
    </r>
    <r>
      <rPr>
        <sz val="7"/>
        <color theme="1"/>
        <rFont val="Times New Roman"/>
        <family val="1"/>
      </rPr>
      <t xml:space="preserve">    </t>
    </r>
    <r>
      <rPr>
        <sz val="12"/>
        <color theme="1"/>
        <rFont val="Arial"/>
        <family val="2"/>
      </rPr>
      <t>Agresivas</t>
    </r>
  </si>
  <si>
    <r>
      <t>3.</t>
    </r>
    <r>
      <rPr>
        <sz val="7"/>
        <color theme="1"/>
        <rFont val="Times New Roman"/>
        <family val="1"/>
      </rPr>
      <t xml:space="preserve">    </t>
    </r>
    <r>
      <rPr>
        <sz val="12"/>
        <color theme="1"/>
        <rFont val="Arial"/>
        <family val="2"/>
      </rPr>
      <t>Medianamente agresivas</t>
    </r>
  </si>
  <si>
    <r>
      <t>4.</t>
    </r>
    <r>
      <rPr>
        <sz val="7"/>
        <color theme="1"/>
        <rFont val="Times New Roman"/>
        <family val="1"/>
      </rPr>
      <t xml:space="preserve">    </t>
    </r>
    <r>
      <rPr>
        <sz val="12"/>
        <color theme="1"/>
        <rFont val="Arial"/>
        <family val="2"/>
      </rPr>
      <t>Poco agresivas</t>
    </r>
  </si>
  <si>
    <r>
      <t>5.</t>
    </r>
    <r>
      <rPr>
        <sz val="7"/>
        <color theme="1"/>
        <rFont val="Times New Roman"/>
        <family val="1"/>
      </rPr>
      <t xml:space="preserve">    </t>
    </r>
    <r>
      <rPr>
        <sz val="12"/>
        <color theme="1"/>
        <rFont val="Arial"/>
        <family val="2"/>
      </rPr>
      <t>No existen</t>
    </r>
  </si>
  <si>
    <r>
      <t>1.</t>
    </r>
    <r>
      <rPr>
        <sz val="7"/>
        <color theme="1"/>
        <rFont val="Times New Roman"/>
        <family val="1"/>
      </rPr>
      <t xml:space="preserve">    </t>
    </r>
    <r>
      <rPr>
        <sz val="12"/>
        <color theme="1"/>
        <rFont val="Arial"/>
        <family val="2"/>
      </rPr>
      <t>Ampliamente desfavorable</t>
    </r>
  </si>
  <si>
    <r>
      <t>2.</t>
    </r>
    <r>
      <rPr>
        <sz val="7"/>
        <color theme="1"/>
        <rFont val="Times New Roman"/>
        <family val="1"/>
      </rPr>
      <t xml:space="preserve">    </t>
    </r>
    <r>
      <rPr>
        <sz val="12"/>
        <color theme="1"/>
        <rFont val="Arial"/>
        <family val="2"/>
      </rPr>
      <t>Desfavorable</t>
    </r>
  </si>
  <si>
    <r>
      <t>3.</t>
    </r>
    <r>
      <rPr>
        <sz val="7"/>
        <color theme="1"/>
        <rFont val="Times New Roman"/>
        <family val="1"/>
      </rPr>
      <t xml:space="preserve">    </t>
    </r>
    <r>
      <rPr>
        <sz val="12"/>
        <color theme="1"/>
        <rFont val="Arial"/>
        <family val="2"/>
      </rPr>
      <t>No afecta</t>
    </r>
  </si>
  <si>
    <r>
      <t>4.</t>
    </r>
    <r>
      <rPr>
        <sz val="7"/>
        <color theme="1"/>
        <rFont val="Times New Roman"/>
        <family val="1"/>
      </rPr>
      <t xml:space="preserve">    </t>
    </r>
    <r>
      <rPr>
        <sz val="12"/>
        <color theme="1"/>
        <rFont val="Arial"/>
        <family val="2"/>
      </rPr>
      <t>Favorable</t>
    </r>
  </si>
  <si>
    <r>
      <t>5.</t>
    </r>
    <r>
      <rPr>
        <sz val="7"/>
        <color theme="1"/>
        <rFont val="Times New Roman"/>
        <family val="1"/>
      </rPr>
      <t xml:space="preserve">    </t>
    </r>
    <r>
      <rPr>
        <sz val="12"/>
        <color theme="1"/>
        <rFont val="Arial"/>
        <family val="2"/>
      </rPr>
      <t>Muy favorable</t>
    </r>
  </si>
  <si>
    <t>Parte IV: Proveedores</t>
  </si>
  <si>
    <t>El poder de negociación de los proveedores afecta la intensidad de la competencia en un sector, especialmente cuando existe una gran cantidad de proveedores, cuando sólo existen unas cuantas materias primas sustitutas buenas o cuando el costo por cambiar de materias primas es especialmente caro.</t>
  </si>
  <si>
    <r>
      <t>1.</t>
    </r>
    <r>
      <rPr>
        <sz val="7"/>
        <color theme="1"/>
        <rFont val="Times New Roman"/>
        <family val="1"/>
      </rPr>
      <t xml:space="preserve">    </t>
    </r>
    <r>
      <rPr>
        <sz val="12"/>
        <color theme="1"/>
        <rFont val="Arial"/>
        <family val="2"/>
      </rPr>
      <t>Muy elevado</t>
    </r>
  </si>
  <si>
    <r>
      <t>2.</t>
    </r>
    <r>
      <rPr>
        <sz val="7"/>
        <color theme="1"/>
        <rFont val="Times New Roman"/>
        <family val="1"/>
      </rPr>
      <t xml:space="preserve">    </t>
    </r>
    <r>
      <rPr>
        <sz val="12"/>
        <color theme="1"/>
        <rFont val="Arial"/>
        <family val="2"/>
      </rPr>
      <t>Elevado</t>
    </r>
  </si>
  <si>
    <r>
      <t>4.</t>
    </r>
    <r>
      <rPr>
        <sz val="7"/>
        <color theme="1"/>
        <rFont val="Times New Roman"/>
        <family val="1"/>
      </rPr>
      <t xml:space="preserve">    </t>
    </r>
    <r>
      <rPr>
        <sz val="12"/>
        <color theme="1"/>
        <rFont val="Arial"/>
        <family val="2"/>
      </rPr>
      <t>Bajo</t>
    </r>
  </si>
  <si>
    <r>
      <t>5.</t>
    </r>
    <r>
      <rPr>
        <sz val="7"/>
        <color theme="1"/>
        <rFont val="Times New Roman"/>
        <family val="1"/>
      </rPr>
      <t xml:space="preserve">    </t>
    </r>
    <r>
      <rPr>
        <sz val="12"/>
        <color theme="1"/>
        <rFont val="Arial"/>
        <family val="2"/>
      </rPr>
      <t>Inexistente</t>
    </r>
  </si>
  <si>
    <r>
      <t>1.</t>
    </r>
    <r>
      <rPr>
        <sz val="7"/>
        <color theme="1"/>
        <rFont val="Times New Roman"/>
        <family val="1"/>
      </rPr>
      <t xml:space="preserve">    </t>
    </r>
    <r>
      <rPr>
        <sz val="12"/>
        <color theme="1"/>
        <rFont val="Arial"/>
        <family val="2"/>
      </rPr>
      <t>Muy caro</t>
    </r>
  </si>
  <si>
    <r>
      <t>2.</t>
    </r>
    <r>
      <rPr>
        <sz val="7"/>
        <color theme="1"/>
        <rFont val="Times New Roman"/>
        <family val="1"/>
      </rPr>
      <t xml:space="preserve">    </t>
    </r>
    <r>
      <rPr>
        <sz val="12"/>
        <color theme="1"/>
        <rFont val="Arial"/>
        <family val="2"/>
      </rPr>
      <t>Caro</t>
    </r>
  </si>
  <si>
    <r>
      <t>3.</t>
    </r>
    <r>
      <rPr>
        <sz val="7"/>
        <color theme="1"/>
        <rFont val="Times New Roman"/>
        <family val="1"/>
      </rPr>
      <t xml:space="preserve">    </t>
    </r>
    <r>
      <rPr>
        <sz val="12"/>
        <color theme="1"/>
        <rFont val="Arial"/>
        <family val="2"/>
      </rPr>
      <t xml:space="preserve">Accesible </t>
    </r>
  </si>
  <si>
    <r>
      <t>4.</t>
    </r>
    <r>
      <rPr>
        <sz val="7"/>
        <color theme="1"/>
        <rFont val="Times New Roman"/>
        <family val="1"/>
      </rPr>
      <t xml:space="preserve">    </t>
    </r>
    <r>
      <rPr>
        <sz val="12"/>
        <color theme="1"/>
        <rFont val="Arial"/>
        <family val="2"/>
      </rPr>
      <t>Medianamente accesible</t>
    </r>
  </si>
  <si>
    <r>
      <t>5.</t>
    </r>
    <r>
      <rPr>
        <sz val="7"/>
        <color theme="1"/>
        <rFont val="Times New Roman"/>
        <family val="1"/>
      </rPr>
      <t xml:space="preserve">    </t>
    </r>
    <r>
      <rPr>
        <sz val="12"/>
        <color theme="1"/>
        <rFont val="Arial"/>
        <family val="2"/>
      </rPr>
      <t>Muy accesibles</t>
    </r>
  </si>
  <si>
    <r>
      <t>1.</t>
    </r>
    <r>
      <rPr>
        <sz val="7"/>
        <color theme="1"/>
        <rFont val="Times New Roman"/>
        <family val="1"/>
      </rPr>
      <t xml:space="preserve">    </t>
    </r>
    <r>
      <rPr>
        <sz val="12"/>
        <color theme="1"/>
        <rFont val="Arial"/>
        <family val="2"/>
      </rPr>
      <t>Muy dependiente</t>
    </r>
  </si>
  <si>
    <r>
      <t>2.</t>
    </r>
    <r>
      <rPr>
        <sz val="7"/>
        <color theme="1"/>
        <rFont val="Times New Roman"/>
        <family val="1"/>
      </rPr>
      <t xml:space="preserve">    </t>
    </r>
    <r>
      <rPr>
        <sz val="12"/>
        <color theme="1"/>
        <rFont val="Arial"/>
        <family val="2"/>
      </rPr>
      <t>Medianamente dependiente</t>
    </r>
  </si>
  <si>
    <r>
      <t>4.</t>
    </r>
    <r>
      <rPr>
        <sz val="7"/>
        <color theme="1"/>
        <rFont val="Times New Roman"/>
        <family val="1"/>
      </rPr>
      <t xml:space="preserve">    </t>
    </r>
    <r>
      <rPr>
        <sz val="12"/>
        <color theme="1"/>
        <rFont val="Arial"/>
        <family val="2"/>
      </rPr>
      <t>Baja dependencia</t>
    </r>
  </si>
  <si>
    <r>
      <t>5.</t>
    </r>
    <r>
      <rPr>
        <sz val="7"/>
        <color theme="1"/>
        <rFont val="Times New Roman"/>
        <family val="1"/>
      </rPr>
      <t xml:space="preserve">    </t>
    </r>
    <r>
      <rPr>
        <sz val="12"/>
        <color theme="1"/>
        <rFont val="Arial"/>
        <family val="2"/>
      </rPr>
      <t>No depende</t>
    </r>
  </si>
  <si>
    <t>4. ¿Cuál es la ubicación de los proveedores de la empresa?</t>
  </si>
  <si>
    <r>
      <t>1.</t>
    </r>
    <r>
      <rPr>
        <sz val="7"/>
        <color theme="1"/>
        <rFont val="Times New Roman"/>
        <family val="1"/>
      </rPr>
      <t xml:space="preserve">    </t>
    </r>
    <r>
      <rPr>
        <sz val="12"/>
        <color theme="1"/>
        <rFont val="Arial"/>
        <family val="2"/>
      </rPr>
      <t>Muy lejanos</t>
    </r>
  </si>
  <si>
    <r>
      <t>2.</t>
    </r>
    <r>
      <rPr>
        <sz val="7"/>
        <color theme="1"/>
        <rFont val="Times New Roman"/>
        <family val="1"/>
      </rPr>
      <t xml:space="preserve">    </t>
    </r>
    <r>
      <rPr>
        <sz val="12"/>
        <color theme="1"/>
        <rFont val="Arial"/>
        <family val="2"/>
      </rPr>
      <t>Lejanos</t>
    </r>
  </si>
  <si>
    <r>
      <t>4.</t>
    </r>
    <r>
      <rPr>
        <sz val="7"/>
        <color theme="1"/>
        <rFont val="Times New Roman"/>
        <family val="1"/>
      </rPr>
      <t xml:space="preserve">    </t>
    </r>
    <r>
      <rPr>
        <sz val="12"/>
        <color theme="1"/>
        <rFont val="Arial"/>
        <family val="2"/>
      </rPr>
      <t>Cercano</t>
    </r>
  </si>
  <si>
    <r>
      <t>5.</t>
    </r>
    <r>
      <rPr>
        <sz val="7"/>
        <color theme="1"/>
        <rFont val="Times New Roman"/>
        <family val="1"/>
      </rPr>
      <t xml:space="preserve">    </t>
    </r>
    <r>
      <rPr>
        <sz val="12"/>
        <color theme="1"/>
        <rFont val="Arial"/>
        <family val="2"/>
      </rPr>
      <t>Muy cercanos</t>
    </r>
  </si>
  <si>
    <r>
      <t>1.</t>
    </r>
    <r>
      <rPr>
        <sz val="7"/>
        <color theme="1"/>
        <rFont val="Times New Roman"/>
        <family val="1"/>
      </rPr>
      <t xml:space="preserve">    </t>
    </r>
    <r>
      <rPr>
        <sz val="12"/>
        <color theme="1"/>
        <rFont val="Arial"/>
        <family val="2"/>
      </rPr>
      <t>Inexistente</t>
    </r>
  </si>
  <si>
    <r>
      <t>2.</t>
    </r>
    <r>
      <rPr>
        <sz val="7"/>
        <color theme="1"/>
        <rFont val="Times New Roman"/>
        <family val="1"/>
      </rPr>
      <t xml:space="preserve">    </t>
    </r>
    <r>
      <rPr>
        <sz val="12"/>
        <color theme="1"/>
        <rFont val="Arial"/>
        <family val="2"/>
      </rPr>
      <t>Poca</t>
    </r>
  </si>
  <si>
    <r>
      <t>4.</t>
    </r>
    <r>
      <rPr>
        <sz val="7"/>
        <color theme="1"/>
        <rFont val="Times New Roman"/>
        <family val="1"/>
      </rPr>
      <t xml:space="preserve">    </t>
    </r>
    <r>
      <rPr>
        <sz val="12"/>
        <color theme="1"/>
        <rFont val="Arial"/>
        <family val="2"/>
      </rPr>
      <t>Suficiente</t>
    </r>
  </si>
  <si>
    <r>
      <t>5.</t>
    </r>
    <r>
      <rPr>
        <sz val="7"/>
        <color theme="1"/>
        <rFont val="Times New Roman"/>
        <family val="1"/>
      </rPr>
      <t xml:space="preserve">    </t>
    </r>
    <r>
      <rPr>
        <sz val="12"/>
        <color theme="1"/>
        <rFont val="Arial"/>
        <family val="2"/>
      </rPr>
      <t>Alta</t>
    </r>
  </si>
  <si>
    <t>6. ¿Cómo son las relaciones con los proveedores?</t>
  </si>
  <si>
    <r>
      <t>1.</t>
    </r>
    <r>
      <rPr>
        <sz val="7"/>
        <color theme="1"/>
        <rFont val="Times New Roman"/>
        <family val="1"/>
      </rPr>
      <t xml:space="preserve">    </t>
    </r>
    <r>
      <rPr>
        <sz val="12"/>
        <color theme="1"/>
        <rFont val="Arial"/>
        <family val="2"/>
      </rPr>
      <t>Confrontación</t>
    </r>
  </si>
  <si>
    <r>
      <t>2.</t>
    </r>
    <r>
      <rPr>
        <sz val="7"/>
        <color theme="1"/>
        <rFont val="Times New Roman"/>
        <family val="1"/>
      </rPr>
      <t xml:space="preserve">    </t>
    </r>
    <r>
      <rPr>
        <sz val="12"/>
        <color theme="1"/>
        <rFont val="Arial"/>
        <family val="2"/>
      </rPr>
      <t>Baja confrontación</t>
    </r>
  </si>
  <si>
    <r>
      <t>3.</t>
    </r>
    <r>
      <rPr>
        <sz val="7"/>
        <color theme="1"/>
        <rFont val="Times New Roman"/>
        <family val="1"/>
      </rPr>
      <t xml:space="preserve">    </t>
    </r>
    <r>
      <rPr>
        <sz val="12"/>
        <color theme="1"/>
        <rFont val="Arial"/>
        <family val="2"/>
      </rPr>
      <t>Neutra</t>
    </r>
  </si>
  <si>
    <r>
      <t>4.</t>
    </r>
    <r>
      <rPr>
        <sz val="7"/>
        <color theme="1"/>
        <rFont val="Times New Roman"/>
        <family val="1"/>
      </rPr>
      <t xml:space="preserve">    </t>
    </r>
    <r>
      <rPr>
        <sz val="12"/>
        <color theme="1"/>
        <rFont val="Arial"/>
        <family val="2"/>
      </rPr>
      <t>Sentido de colaboración</t>
    </r>
  </si>
  <si>
    <r>
      <t>5.</t>
    </r>
    <r>
      <rPr>
        <sz val="7"/>
        <color theme="1"/>
        <rFont val="Times New Roman"/>
        <family val="1"/>
      </rPr>
      <t xml:space="preserve">    </t>
    </r>
    <r>
      <rPr>
        <sz val="12"/>
        <color theme="1"/>
        <rFont val="Arial"/>
        <family val="2"/>
      </rPr>
      <t>Altamente de colaboración</t>
    </r>
  </si>
  <si>
    <r>
      <t>1.</t>
    </r>
    <r>
      <rPr>
        <sz val="7"/>
        <color theme="1"/>
        <rFont val="Times New Roman"/>
        <family val="1"/>
      </rPr>
      <t xml:space="preserve">    </t>
    </r>
    <r>
      <rPr>
        <sz val="12"/>
        <color theme="1"/>
        <rFont val="Arial"/>
        <family val="2"/>
      </rPr>
      <t>Muy altas</t>
    </r>
  </si>
  <si>
    <r>
      <t>2.</t>
    </r>
    <r>
      <rPr>
        <sz val="7"/>
        <color theme="1"/>
        <rFont val="Times New Roman"/>
        <family val="1"/>
      </rPr>
      <t xml:space="preserve">    </t>
    </r>
    <r>
      <rPr>
        <sz val="12"/>
        <color theme="1"/>
        <rFont val="Arial"/>
        <family val="2"/>
      </rPr>
      <t>Altas</t>
    </r>
  </si>
  <si>
    <r>
      <t>4.</t>
    </r>
    <r>
      <rPr>
        <sz val="7"/>
        <color theme="1"/>
        <rFont val="Times New Roman"/>
        <family val="1"/>
      </rPr>
      <t xml:space="preserve">    </t>
    </r>
    <r>
      <rPr>
        <sz val="12"/>
        <color theme="1"/>
        <rFont val="Arial"/>
        <family val="2"/>
      </rPr>
      <t>Bajas</t>
    </r>
  </si>
  <si>
    <r>
      <t>5.</t>
    </r>
    <r>
      <rPr>
        <sz val="7"/>
        <color theme="1"/>
        <rFont val="Times New Roman"/>
        <family val="1"/>
      </rPr>
      <t xml:space="preserve">    </t>
    </r>
    <r>
      <rPr>
        <sz val="12"/>
        <color theme="1"/>
        <rFont val="Arial"/>
        <family val="2"/>
      </rPr>
      <t>Inexistentes</t>
    </r>
  </si>
  <si>
    <t>8. Los productos del proveedor no tienen sustitutivos, en otras palabras, ¿la empresa no tiene mucho más de dónde elegir?</t>
  </si>
  <si>
    <r>
      <t>1.</t>
    </r>
    <r>
      <rPr>
        <sz val="7"/>
        <color theme="1"/>
        <rFont val="Times New Roman"/>
        <family val="1"/>
      </rPr>
      <t xml:space="preserve">    </t>
    </r>
    <r>
      <rPr>
        <sz val="12"/>
        <color theme="1"/>
        <rFont val="Arial"/>
        <family val="2"/>
      </rPr>
      <t>No existen sustitutivos</t>
    </r>
  </si>
  <si>
    <r>
      <t>2.</t>
    </r>
    <r>
      <rPr>
        <sz val="7"/>
        <color theme="1"/>
        <rFont val="Times New Roman"/>
        <family val="1"/>
      </rPr>
      <t xml:space="preserve">    </t>
    </r>
    <r>
      <rPr>
        <sz val="12"/>
        <color theme="1"/>
        <rFont val="Arial"/>
        <family val="2"/>
      </rPr>
      <t>Pocos sustitutivos</t>
    </r>
  </si>
  <si>
    <r>
      <t>3.</t>
    </r>
    <r>
      <rPr>
        <sz val="7"/>
        <color theme="1"/>
        <rFont val="Times New Roman"/>
        <family val="1"/>
      </rPr>
      <t xml:space="preserve">    </t>
    </r>
    <r>
      <rPr>
        <sz val="12"/>
        <color theme="1"/>
        <rFont val="Arial"/>
        <family val="2"/>
      </rPr>
      <t>Existencia moderada de sustitutivos</t>
    </r>
  </si>
  <si>
    <r>
      <t>4.</t>
    </r>
    <r>
      <rPr>
        <sz val="7"/>
        <color theme="1"/>
        <rFont val="Times New Roman"/>
        <family val="1"/>
      </rPr>
      <t xml:space="preserve">    </t>
    </r>
    <r>
      <rPr>
        <sz val="12"/>
        <color theme="1"/>
        <rFont val="Arial"/>
        <family val="2"/>
      </rPr>
      <t>Suficientes sustitutivos</t>
    </r>
  </si>
  <si>
    <r>
      <t>5.</t>
    </r>
    <r>
      <rPr>
        <sz val="7"/>
        <color theme="1"/>
        <rFont val="Times New Roman"/>
        <family val="1"/>
      </rPr>
      <t xml:space="preserve">    </t>
    </r>
    <r>
      <rPr>
        <sz val="12"/>
        <color theme="1"/>
        <rFont val="Arial"/>
        <family val="2"/>
      </rPr>
      <t>Muchos sustitutivos</t>
    </r>
  </si>
  <si>
    <t>9. Si la empresa decidiera cambiar de proveedores, ¿cómo son los costos en que incurre producto del cambio?</t>
  </si>
  <si>
    <r>
      <t>2.</t>
    </r>
    <r>
      <rPr>
        <sz val="7"/>
        <color theme="1"/>
        <rFont val="Times New Roman"/>
        <family val="1"/>
      </rPr>
      <t xml:space="preserve">    </t>
    </r>
    <r>
      <rPr>
        <sz val="12"/>
        <color theme="1"/>
        <rFont val="Arial"/>
        <family val="2"/>
      </rPr>
      <t>Altos</t>
    </r>
  </si>
  <si>
    <r>
      <t>3.</t>
    </r>
    <r>
      <rPr>
        <sz val="7"/>
        <color theme="1"/>
        <rFont val="Times New Roman"/>
        <family val="1"/>
      </rPr>
      <t xml:space="preserve">    </t>
    </r>
    <r>
      <rPr>
        <sz val="12"/>
        <color theme="1"/>
        <rFont val="Arial"/>
        <family val="2"/>
      </rPr>
      <t>Medianamente altos</t>
    </r>
  </si>
  <si>
    <t>10. ¿Cómo califica la calidad de los productos de los proveedores de la empresa?</t>
  </si>
  <si>
    <r>
      <t>1.</t>
    </r>
    <r>
      <rPr>
        <sz val="7"/>
        <color theme="1"/>
        <rFont val="Times New Roman"/>
        <family val="1"/>
      </rPr>
      <t xml:space="preserve">    </t>
    </r>
    <r>
      <rPr>
        <sz val="12"/>
        <color theme="1"/>
        <rFont val="Arial"/>
        <family val="2"/>
      </rPr>
      <t>Inaceptable</t>
    </r>
  </si>
  <si>
    <r>
      <t>4.</t>
    </r>
    <r>
      <rPr>
        <sz val="7"/>
        <color theme="1"/>
        <rFont val="Times New Roman"/>
        <family val="1"/>
      </rPr>
      <t xml:space="preserve">    </t>
    </r>
    <r>
      <rPr>
        <sz val="12"/>
        <color theme="1"/>
        <rFont val="Arial"/>
        <family val="2"/>
      </rPr>
      <t>Alta</t>
    </r>
  </si>
  <si>
    <r>
      <t>5.</t>
    </r>
    <r>
      <rPr>
        <sz val="7"/>
        <color theme="1"/>
        <rFont val="Times New Roman"/>
        <family val="1"/>
      </rPr>
      <t xml:space="preserve">    </t>
    </r>
    <r>
      <rPr>
        <sz val="12"/>
        <color theme="1"/>
        <rFont val="Arial"/>
        <family val="2"/>
      </rPr>
      <t>Muy alta</t>
    </r>
  </si>
  <si>
    <t>Parte V: Clientes</t>
  </si>
  <si>
    <t>Cuando los clientes están muy concentrados, son muchos o compran grandes volúmenes, su poder de negociación representa una fuerza importante que afecta la intensidad de la competencia en un sector.</t>
  </si>
  <si>
    <t>1. ¿Cómo son los costos en que incurren los clientes al cambiar a los servicios de otras empresas?</t>
  </si>
  <si>
    <r>
      <t>2.</t>
    </r>
    <r>
      <rPr>
        <sz val="7"/>
        <color theme="1"/>
        <rFont val="Times New Roman"/>
        <family val="1"/>
      </rPr>
      <t xml:space="preserve">    </t>
    </r>
    <r>
      <rPr>
        <sz val="12"/>
        <color theme="1"/>
        <rFont val="Arial"/>
        <family val="2"/>
      </rPr>
      <t xml:space="preserve">Bajo </t>
    </r>
  </si>
  <si>
    <t>3. ¿Existe la posibilidad de que los clientes se puedan dedicar a abarcar actividades inherentes a la empresa?</t>
  </si>
  <si>
    <r>
      <t>1.</t>
    </r>
    <r>
      <rPr>
        <sz val="7"/>
        <color theme="1"/>
        <rFont val="Times New Roman"/>
        <family val="1"/>
      </rPr>
      <t xml:space="preserve">    </t>
    </r>
    <r>
      <rPr>
        <sz val="12"/>
        <color theme="1"/>
        <rFont val="Arial"/>
        <family val="2"/>
      </rPr>
      <t>Muy posible</t>
    </r>
  </si>
  <si>
    <r>
      <t>2.</t>
    </r>
    <r>
      <rPr>
        <sz val="7"/>
        <color theme="1"/>
        <rFont val="Times New Roman"/>
        <family val="1"/>
      </rPr>
      <t xml:space="preserve">    </t>
    </r>
    <r>
      <rPr>
        <sz val="12"/>
        <color theme="1"/>
        <rFont val="Arial"/>
        <family val="2"/>
      </rPr>
      <t>Medianamente probable</t>
    </r>
  </si>
  <si>
    <r>
      <t>3.</t>
    </r>
    <r>
      <rPr>
        <sz val="7"/>
        <color theme="1"/>
        <rFont val="Times New Roman"/>
        <family val="1"/>
      </rPr>
      <t xml:space="preserve">    </t>
    </r>
    <r>
      <rPr>
        <sz val="12"/>
        <color theme="1"/>
        <rFont val="Arial"/>
        <family val="2"/>
      </rPr>
      <t>Probable</t>
    </r>
  </si>
  <si>
    <r>
      <t>4.</t>
    </r>
    <r>
      <rPr>
        <sz val="7"/>
        <color theme="1"/>
        <rFont val="Times New Roman"/>
        <family val="1"/>
      </rPr>
      <t xml:space="preserve">    </t>
    </r>
    <r>
      <rPr>
        <sz val="12"/>
        <color theme="1"/>
        <rFont val="Arial"/>
        <family val="2"/>
      </rPr>
      <t>Difícil</t>
    </r>
  </si>
  <si>
    <r>
      <t>5.</t>
    </r>
    <r>
      <rPr>
        <sz val="7"/>
        <color theme="1"/>
        <rFont val="Times New Roman"/>
        <family val="1"/>
      </rPr>
      <t xml:space="preserve">    </t>
    </r>
    <r>
      <rPr>
        <sz val="12"/>
        <color theme="1"/>
        <rFont val="Arial"/>
        <family val="2"/>
      </rPr>
      <t>Muy Difícil</t>
    </r>
  </si>
  <si>
    <r>
      <t>1.</t>
    </r>
    <r>
      <rPr>
        <sz val="7"/>
        <color theme="1"/>
        <rFont val="Times New Roman"/>
        <family val="1"/>
      </rPr>
      <t xml:space="preserve">    </t>
    </r>
    <r>
      <rPr>
        <sz val="12"/>
        <color theme="1"/>
        <rFont val="Arial"/>
        <family val="2"/>
      </rPr>
      <t>Muchas facilidades</t>
    </r>
  </si>
  <si>
    <r>
      <t>2.</t>
    </r>
    <r>
      <rPr>
        <sz val="7"/>
        <color theme="1"/>
        <rFont val="Times New Roman"/>
        <family val="1"/>
      </rPr>
      <t xml:space="preserve">    </t>
    </r>
    <r>
      <rPr>
        <sz val="12"/>
        <color theme="1"/>
        <rFont val="Arial"/>
        <family val="2"/>
      </rPr>
      <t>Suficientes facilidades</t>
    </r>
  </si>
  <si>
    <r>
      <t>3.</t>
    </r>
    <r>
      <rPr>
        <sz val="7"/>
        <color theme="1"/>
        <rFont val="Times New Roman"/>
        <family val="1"/>
      </rPr>
      <t xml:space="preserve">    </t>
    </r>
    <r>
      <rPr>
        <sz val="12"/>
        <color theme="1"/>
        <rFont val="Arial"/>
        <family val="2"/>
      </rPr>
      <t>Moderadamente</t>
    </r>
  </si>
  <si>
    <r>
      <t>4.</t>
    </r>
    <r>
      <rPr>
        <sz val="7"/>
        <color theme="1"/>
        <rFont val="Times New Roman"/>
        <family val="1"/>
      </rPr>
      <t xml:space="preserve">    </t>
    </r>
    <r>
      <rPr>
        <sz val="12"/>
        <color theme="1"/>
        <rFont val="Arial"/>
        <family val="2"/>
      </rPr>
      <t>Pocas facilidades</t>
    </r>
  </si>
  <si>
    <r>
      <t>5.</t>
    </r>
    <r>
      <rPr>
        <sz val="7"/>
        <color theme="1"/>
        <rFont val="Times New Roman"/>
        <family val="1"/>
      </rPr>
      <t xml:space="preserve">    </t>
    </r>
    <r>
      <rPr>
        <sz val="12"/>
        <color theme="1"/>
        <rFont val="Arial"/>
        <family val="2"/>
      </rPr>
      <t>Difícilmente</t>
    </r>
  </si>
  <si>
    <r>
      <t>1.</t>
    </r>
    <r>
      <rPr>
        <sz val="7"/>
        <color theme="1"/>
        <rFont val="Times New Roman"/>
        <family val="1"/>
      </rPr>
      <t xml:space="preserve">    </t>
    </r>
    <r>
      <rPr>
        <sz val="12"/>
        <color theme="1"/>
        <rFont val="Arial"/>
        <family val="2"/>
      </rPr>
      <t>Muy bajo</t>
    </r>
  </si>
  <si>
    <r>
      <t>2.</t>
    </r>
    <r>
      <rPr>
        <sz val="7"/>
        <color theme="1"/>
        <rFont val="Times New Roman"/>
        <family val="1"/>
      </rPr>
      <t xml:space="preserve">    </t>
    </r>
    <r>
      <rPr>
        <sz val="12"/>
        <color theme="1"/>
        <rFont val="Arial"/>
        <family val="2"/>
      </rPr>
      <t>Bajo</t>
    </r>
  </si>
  <si>
    <r>
      <t>4.</t>
    </r>
    <r>
      <rPr>
        <sz val="7"/>
        <color theme="1"/>
        <rFont val="Times New Roman"/>
        <family val="1"/>
      </rPr>
      <t xml:space="preserve">    </t>
    </r>
    <r>
      <rPr>
        <sz val="12"/>
        <color theme="1"/>
        <rFont val="Arial"/>
        <family val="2"/>
      </rPr>
      <t>Alto</t>
    </r>
  </si>
  <si>
    <t>6. Los niveles de negociación con los clientes, se consideran:</t>
  </si>
  <si>
    <t>Analisis empresarial sobre las 5 Fuerzas de Porter</t>
  </si>
  <si>
    <t xml:space="preserve"> </t>
  </si>
  <si>
    <r>
      <t>Lea cuidadosamente cada uno de los enunciados expuestos y marca con una "</t>
    </r>
    <r>
      <rPr>
        <b/>
        <sz val="14"/>
        <color rgb="FFFF0000"/>
        <rFont val="Arial"/>
        <family val="2"/>
      </rPr>
      <t>X</t>
    </r>
    <r>
      <rPr>
        <sz val="12"/>
        <color theme="1"/>
        <rFont val="Arial"/>
        <family val="2"/>
      </rPr>
      <t>" la opción que se ajuste a la realidad de la empresa.</t>
    </r>
  </si>
  <si>
    <t xml:space="preserve">  </t>
  </si>
  <si>
    <t>X</t>
  </si>
  <si>
    <r>
      <t xml:space="preserve">3. </t>
    </r>
    <r>
      <rPr>
        <b/>
        <sz val="9"/>
        <color rgb="FF000000"/>
        <rFont val="Arial"/>
        <family val="2"/>
      </rPr>
      <t>¿</t>
    </r>
    <r>
      <rPr>
        <b/>
        <sz val="12"/>
        <color theme="1"/>
        <rFont val="Arial"/>
        <family val="2"/>
      </rPr>
      <t xml:space="preserve">Cómo calificaría las estrategias de crecimiento de la competencia? </t>
    </r>
  </si>
  <si>
    <t>4. ¿Cómo es la fluctuación de precios en el sector de su empresa?</t>
  </si>
  <si>
    <t>4. Como es el contraste de las relaciones precio-valor de los productos sustitutos para la empresa:</t>
  </si>
  <si>
    <t>1. Como se consideran los niveles de negociación con los proveedores:</t>
  </si>
  <si>
    <t>2. ¿Son los productos de los proveedores en cierta forma únicos, o a la empresa le resultaría muy caro o muy complicado obtener un producto sustituto?</t>
  </si>
  <si>
    <t>7. ¿Qué posibilidades existe que los proveedores puedan convertirse en la competencia de su empresa?</t>
  </si>
  <si>
    <t>1. Altamente fragmentada</t>
  </si>
  <si>
    <r>
      <t>4.</t>
    </r>
    <r>
      <rPr>
        <sz val="7"/>
        <color theme="1"/>
        <rFont val="Times New Roman"/>
        <family val="1"/>
      </rPr>
      <t xml:space="preserve">    </t>
    </r>
    <r>
      <rPr>
        <sz val="12"/>
        <color theme="1"/>
        <rFont val="Arial"/>
        <family val="2"/>
      </rPr>
      <t>Poco framentada</t>
    </r>
  </si>
  <si>
    <t>2. Fragmentada</t>
  </si>
  <si>
    <t>3. Algo fragmentada</t>
  </si>
  <si>
    <t>5. Sin fragmentación</t>
  </si>
  <si>
    <t>4. ¿Brinda el entorno facilidades para que el cliente consiga productos sustitutivos a los de la empresa?</t>
  </si>
  <si>
    <t>1. En cuanto al número de competidores  ¿qué tan alta es la competencia en el sector de su empresa?</t>
  </si>
  <si>
    <t>5. En su sector, ¿cómo es la regulación gubernamental de las actividades de su empresa?</t>
  </si>
  <si>
    <t>7.  ¿Cómo son los tiempos de respuesta dentro de los cuales las empresas del sector deben cumplir sus compromisos?</t>
  </si>
  <si>
    <t>1. En referencia a las barreras: economías de escala, inversión en investigación, marketing y servicios ¿qué tan determinantes son estas barreras para entrar en el sector de su empresa?</t>
  </si>
  <si>
    <t>5. En referencia al acceso a los canales de distribución, ¿Con qué facilidad las empresas del sector capturan los canales de distribucion para vender sus productos o servicios?</t>
  </si>
  <si>
    <t>6. ¿Cuanta es la experiencia y aprendizaje requeridos para entrar al negocio en su sector?</t>
  </si>
  <si>
    <t>9. ¿Cómo es la importancia al acceso a la tecnología de punta en el sector ?</t>
  </si>
  <si>
    <t>11. ¿En qué medida el gobierno impone normas regulatorias para limitar o impedir el acceso de nuevas empresas al sector?</t>
  </si>
  <si>
    <t>2. ¿Cómo son los costos en que incurren los consumidores al cambiarse a productos sustitutos en su sector?</t>
  </si>
  <si>
    <t>3. ¿Cómo son las estrategias para la generación de servicios sustitutos en el sector?</t>
  </si>
  <si>
    <t>3. ¿Cuál es el nivel de dependencia de la empresa hacia los productos que suministran los proveedores?</t>
  </si>
  <si>
    <t>5. ¿Cuál es el grado de confianza en los proveedores?</t>
  </si>
  <si>
    <t>2. ¿Qué tan fragmentada se encuentra la clientela, es decir, si la empresa depende de uno o varios clientes importantes?</t>
  </si>
  <si>
    <t>5. ¿Cómo mediría el grado de implicación de los clientes en los servicios que presta la empresa?</t>
  </si>
</sst>
</file>

<file path=xl/styles.xml><?xml version="1.0" encoding="utf-8"?>
<styleSheet xmlns="http://schemas.openxmlformats.org/spreadsheetml/2006/main" xmlns:mc="http://schemas.openxmlformats.org/markup-compatibility/2006" xmlns:x14ac="http://schemas.microsoft.com/office/spreadsheetml/2009/9/ac" mc:Ignorable="x14ac">
  <fonts count="12" x14ac:knownFonts="1">
    <font>
      <sz val="11"/>
      <color theme="1"/>
      <name val="Calibri"/>
      <family val="2"/>
      <scheme val="minor"/>
    </font>
    <font>
      <sz val="11"/>
      <color theme="1"/>
      <name val="Calibri"/>
      <family val="2"/>
      <scheme val="minor"/>
    </font>
    <font>
      <b/>
      <sz val="14"/>
      <color theme="1"/>
      <name val="Arial"/>
      <family val="2"/>
    </font>
    <font>
      <b/>
      <sz val="12"/>
      <color theme="1"/>
      <name val="Arial"/>
      <family val="2"/>
    </font>
    <font>
      <sz val="12"/>
      <color theme="1"/>
      <name val="Arial"/>
      <family val="2"/>
    </font>
    <font>
      <sz val="12"/>
      <color rgb="FF000000"/>
      <name val="Arial"/>
      <family val="2"/>
    </font>
    <font>
      <sz val="7"/>
      <color theme="1"/>
      <name val="Times New Roman"/>
      <family val="1"/>
    </font>
    <font>
      <b/>
      <sz val="9"/>
      <color rgb="FF000000"/>
      <name val="Arial"/>
      <family val="2"/>
    </font>
    <font>
      <b/>
      <sz val="18"/>
      <color theme="1"/>
      <name val="Calibri"/>
      <family val="2"/>
      <scheme val="minor"/>
    </font>
    <font>
      <b/>
      <sz val="11"/>
      <color indexed="8"/>
      <name val="Arial"/>
      <family val="2"/>
    </font>
    <font>
      <b/>
      <sz val="14"/>
      <color rgb="FFFF0000"/>
      <name val="Arial"/>
      <family val="2"/>
    </font>
    <font>
      <b/>
      <sz val="11"/>
      <color theme="1"/>
      <name val="Arial"/>
      <family val="2"/>
    </font>
  </fonts>
  <fills count="5">
    <fill>
      <patternFill patternType="none"/>
    </fill>
    <fill>
      <patternFill patternType="gray125"/>
    </fill>
    <fill>
      <patternFill patternType="solid">
        <fgColor theme="9" tint="0.79998168889431442"/>
        <bgColor indexed="64"/>
      </patternFill>
    </fill>
    <fill>
      <patternFill patternType="solid">
        <fgColor rgb="FFFFFF00"/>
        <bgColor indexed="64"/>
      </patternFill>
    </fill>
    <fill>
      <patternFill patternType="solid">
        <fgColor indexed="52"/>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2">
    <xf numFmtId="0" fontId="0" fillId="0" borderId="0"/>
    <xf numFmtId="9" fontId="1" fillId="0" borderId="0" applyFont="0" applyFill="0" applyBorder="0" applyAlignment="0" applyProtection="0"/>
  </cellStyleXfs>
  <cellXfs count="72">
    <xf numFmtId="0" fontId="0" fillId="0" borderId="0" xfId="0"/>
    <xf numFmtId="0" fontId="4" fillId="0" borderId="0" xfId="0" applyFont="1" applyAlignment="1">
      <alignment horizontal="justify"/>
    </xf>
    <xf numFmtId="0" fontId="0" fillId="0" borderId="0" xfId="0" applyAlignment="1">
      <alignment horizontal="center" vertical="center"/>
    </xf>
    <xf numFmtId="0" fontId="4" fillId="0" borderId="1" xfId="0" applyFont="1" applyBorder="1" applyAlignment="1">
      <alignment horizontal="justify"/>
    </xf>
    <xf numFmtId="0" fontId="4" fillId="0" borderId="1" xfId="0" applyFont="1" applyBorder="1" applyAlignment="1">
      <alignment horizontal="left" vertical="center" wrapText="1"/>
    </xf>
    <xf numFmtId="0" fontId="4" fillId="0" borderId="1" xfId="0" applyFont="1" applyBorder="1" applyAlignment="1">
      <alignment horizontal="left" vertical="center"/>
    </xf>
    <xf numFmtId="0" fontId="4" fillId="0" borderId="9" xfId="0" applyFont="1" applyBorder="1" applyAlignment="1">
      <alignment horizontal="left" vertical="center" wrapText="1"/>
    </xf>
    <xf numFmtId="0" fontId="4" fillId="0" borderId="10" xfId="0" applyFont="1" applyBorder="1" applyAlignment="1">
      <alignment horizontal="left" vertical="center" wrapText="1"/>
    </xf>
    <xf numFmtId="0" fontId="4" fillId="0" borderId="9" xfId="0" applyFont="1" applyBorder="1" applyAlignment="1">
      <alignment horizontal="justify"/>
    </xf>
    <xf numFmtId="0" fontId="4" fillId="0" borderId="10" xfId="0" applyFont="1" applyBorder="1" applyAlignment="1">
      <alignment horizontal="justify"/>
    </xf>
    <xf numFmtId="0" fontId="4" fillId="0" borderId="9" xfId="0" applyFont="1" applyBorder="1" applyAlignment="1">
      <alignment horizontal="left" vertical="center"/>
    </xf>
    <xf numFmtId="0" fontId="4" fillId="0" borderId="10" xfId="0" applyFont="1" applyBorder="1" applyAlignment="1">
      <alignment horizontal="left" vertical="center"/>
    </xf>
    <xf numFmtId="0" fontId="8" fillId="0" borderId="9" xfId="0" applyFont="1" applyBorder="1" applyAlignment="1">
      <alignment horizontal="center" vertical="center"/>
    </xf>
    <xf numFmtId="0" fontId="8" fillId="0" borderId="7" xfId="0" applyFont="1" applyBorder="1" applyAlignment="1">
      <alignment horizontal="center" vertical="center"/>
    </xf>
    <xf numFmtId="0" fontId="9" fillId="4" borderId="1" xfId="0" applyFont="1" applyFill="1" applyBorder="1" applyAlignment="1" applyProtection="1">
      <alignment horizontal="center" vertical="center" wrapText="1"/>
    </xf>
    <xf numFmtId="1" fontId="9" fillId="4" borderId="1" xfId="1" applyNumberFormat="1" applyFont="1" applyFill="1" applyBorder="1" applyAlignment="1" applyProtection="1">
      <alignment horizontal="center" vertical="center" wrapText="1"/>
    </xf>
    <xf numFmtId="0" fontId="8" fillId="0" borderId="10" xfId="0" applyFont="1" applyBorder="1" applyAlignment="1">
      <alignment horizontal="center" vertical="center"/>
    </xf>
    <xf numFmtId="0" fontId="9" fillId="4" borderId="9" xfId="0" applyFont="1" applyFill="1" applyBorder="1" applyAlignment="1" applyProtection="1">
      <alignment horizontal="center" vertical="center" wrapText="1"/>
    </xf>
    <xf numFmtId="0" fontId="9" fillId="4" borderId="10" xfId="0" applyFont="1" applyFill="1" applyBorder="1" applyAlignment="1" applyProtection="1">
      <alignment horizontal="center" vertical="center" wrapText="1"/>
    </xf>
    <xf numFmtId="1" fontId="9" fillId="4" borderId="9" xfId="1" applyNumberFormat="1" applyFont="1" applyFill="1" applyBorder="1" applyAlignment="1" applyProtection="1">
      <alignment horizontal="center" vertical="center" wrapText="1"/>
    </xf>
    <xf numFmtId="1" fontId="9" fillId="4" borderId="10" xfId="1" applyNumberFormat="1" applyFont="1" applyFill="1" applyBorder="1" applyAlignment="1" applyProtection="1">
      <alignment horizontal="center" vertical="center" wrapText="1"/>
    </xf>
    <xf numFmtId="1" fontId="9" fillId="4" borderId="13" xfId="1" applyNumberFormat="1" applyFont="1" applyFill="1" applyBorder="1" applyAlignment="1" applyProtection="1">
      <alignment horizontal="center" vertical="center" wrapText="1"/>
    </xf>
    <xf numFmtId="1" fontId="9" fillId="4" borderId="14" xfId="1" applyNumberFormat="1" applyFont="1" applyFill="1" applyBorder="1" applyAlignment="1" applyProtection="1">
      <alignment horizontal="center" vertical="center" wrapText="1"/>
    </xf>
    <xf numFmtId="1" fontId="9" fillId="4" borderId="15" xfId="1" applyNumberFormat="1" applyFont="1" applyFill="1" applyBorder="1" applyAlignment="1" applyProtection="1">
      <alignment horizontal="center" vertical="center" wrapText="1"/>
    </xf>
    <xf numFmtId="0" fontId="8" fillId="0" borderId="16" xfId="0" applyFont="1" applyBorder="1" applyAlignment="1">
      <alignment horizontal="center" vertical="center"/>
    </xf>
    <xf numFmtId="0" fontId="11" fillId="0" borderId="10" xfId="0" applyFont="1" applyBorder="1" applyAlignment="1">
      <alignment horizontal="left" vertical="center" wrapText="1"/>
    </xf>
    <xf numFmtId="0" fontId="2" fillId="0" borderId="0" xfId="0" applyFont="1" applyAlignment="1">
      <alignment horizontal="center" vertical="center"/>
    </xf>
    <xf numFmtId="0" fontId="3" fillId="2" borderId="9"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3" borderId="11" xfId="0" applyFont="1" applyFill="1" applyBorder="1" applyAlignment="1">
      <alignment horizontal="center"/>
    </xf>
    <xf numFmtId="0" fontId="3" fillId="3" borderId="3" xfId="0" applyFont="1" applyFill="1" applyBorder="1" applyAlignment="1">
      <alignment horizontal="center"/>
    </xf>
    <xf numFmtId="0" fontId="3" fillId="3" borderId="12" xfId="0" applyFont="1" applyFill="1" applyBorder="1" applyAlignment="1">
      <alignment horizontal="center"/>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left" vertical="center" wrapText="1"/>
    </xf>
    <xf numFmtId="0" fontId="4" fillId="0" borderId="2" xfId="0" applyFont="1" applyBorder="1" applyAlignment="1">
      <alignment horizontal="left" vertical="center" wrapText="1"/>
    </xf>
    <xf numFmtId="0" fontId="4" fillId="0" borderId="8" xfId="0" applyFont="1" applyBorder="1" applyAlignment="1">
      <alignment horizontal="left" vertical="center" wrapText="1"/>
    </xf>
    <xf numFmtId="0" fontId="4" fillId="0" borderId="9"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0" xfId="0" applyFont="1" applyBorder="1" applyAlignment="1">
      <alignment horizontal="center" vertical="center" wrapText="1"/>
    </xf>
    <xf numFmtId="0" fontId="3" fillId="2" borderId="11" xfId="0" applyFont="1" applyFill="1" applyBorder="1" applyAlignment="1">
      <alignment horizontal="center"/>
    </xf>
    <xf numFmtId="0" fontId="3" fillId="2" borderId="3" xfId="0" applyFont="1" applyFill="1" applyBorder="1" applyAlignment="1">
      <alignment horizontal="center"/>
    </xf>
    <xf numFmtId="0" fontId="3" fillId="2" borderId="12" xfId="0" applyFont="1" applyFill="1" applyBorder="1" applyAlignment="1">
      <alignment horizontal="center"/>
    </xf>
    <xf numFmtId="0" fontId="3" fillId="3" borderId="7" xfId="0" applyFont="1" applyFill="1" applyBorder="1" applyAlignment="1">
      <alignment horizontal="center"/>
    </xf>
    <xf numFmtId="0" fontId="3" fillId="3" borderId="2" xfId="0" applyFont="1" applyFill="1" applyBorder="1" applyAlignment="1">
      <alignment horizontal="center"/>
    </xf>
    <xf numFmtId="0" fontId="3" fillId="3" borderId="8" xfId="0" applyFont="1" applyFill="1" applyBorder="1" applyAlignment="1">
      <alignment horizontal="center"/>
    </xf>
    <xf numFmtId="0" fontId="3" fillId="3" borderId="9" xfId="0" applyFont="1" applyFill="1" applyBorder="1" applyAlignment="1">
      <alignment horizontal="center"/>
    </xf>
    <xf numFmtId="0" fontId="3" fillId="3" borderId="1" xfId="0" applyFont="1" applyFill="1" applyBorder="1" applyAlignment="1">
      <alignment horizontal="center"/>
    </xf>
    <xf numFmtId="0" fontId="3" fillId="3" borderId="10" xfId="0" applyFont="1" applyFill="1" applyBorder="1" applyAlignment="1">
      <alignment horizontal="center"/>
    </xf>
    <xf numFmtId="0" fontId="3" fillId="2" borderId="9" xfId="0" applyFont="1" applyFill="1" applyBorder="1" applyAlignment="1">
      <alignment horizontal="center"/>
    </xf>
    <xf numFmtId="0" fontId="3" fillId="2" borderId="1" xfId="0" applyFont="1" applyFill="1" applyBorder="1" applyAlignment="1">
      <alignment horizontal="center"/>
    </xf>
    <xf numFmtId="0" fontId="3" fillId="2" borderId="10" xfId="0" applyFont="1" applyFill="1" applyBorder="1" applyAlignment="1">
      <alignment horizontal="center"/>
    </xf>
    <xf numFmtId="0" fontId="3" fillId="2" borderId="7" xfId="0" applyFont="1" applyFill="1" applyBorder="1" applyAlignment="1">
      <alignment horizontal="center" wrapText="1"/>
    </xf>
    <xf numFmtId="0" fontId="3" fillId="2" borderId="2" xfId="0" applyFont="1" applyFill="1" applyBorder="1" applyAlignment="1">
      <alignment horizontal="center" wrapText="1"/>
    </xf>
    <xf numFmtId="0" fontId="3" fillId="2" borderId="8" xfId="0" applyFont="1" applyFill="1" applyBorder="1" applyAlignment="1">
      <alignment horizontal="center" wrapText="1"/>
    </xf>
    <xf numFmtId="0" fontId="3" fillId="3" borderId="7"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8" xfId="0" applyFont="1" applyFill="1" applyBorder="1" applyAlignment="1">
      <alignment horizontal="center" vertical="center" wrapText="1"/>
    </xf>
    <xf numFmtId="0" fontId="3" fillId="2" borderId="11"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2" xfId="0" applyFont="1" applyFill="1" applyBorder="1" applyAlignment="1">
      <alignment horizontal="center" vertical="center"/>
    </xf>
    <xf numFmtId="0" fontId="3" fillId="3" borderId="9" xfId="0" applyFont="1" applyFill="1" applyBorder="1" applyAlignment="1">
      <alignment horizontal="center" vertical="center"/>
    </xf>
    <xf numFmtId="0" fontId="3" fillId="3" borderId="1" xfId="0" applyFont="1" applyFill="1" applyBorder="1" applyAlignment="1">
      <alignment horizontal="center" vertical="center"/>
    </xf>
    <xf numFmtId="0" fontId="3" fillId="3" borderId="10" xfId="0" applyFont="1" applyFill="1" applyBorder="1" applyAlignment="1">
      <alignment horizontal="center" vertical="center"/>
    </xf>
    <xf numFmtId="0" fontId="4" fillId="0" borderId="9" xfId="0" applyFont="1" applyBorder="1" applyAlignment="1">
      <alignment horizontal="justify" vertical="center"/>
    </xf>
    <xf numFmtId="0" fontId="4" fillId="0" borderId="1" xfId="0" applyFont="1" applyBorder="1" applyAlignment="1">
      <alignment horizontal="justify" vertical="center"/>
    </xf>
    <xf numFmtId="0" fontId="4" fillId="0" borderId="10" xfId="0" applyFont="1" applyBorder="1" applyAlignment="1">
      <alignment horizontal="justify" vertical="center"/>
    </xf>
    <xf numFmtId="0" fontId="3" fillId="2" borderId="9" xfId="0" applyFont="1" applyFill="1" applyBorder="1" applyAlignment="1">
      <alignment horizontal="center" vertical="center"/>
    </xf>
    <xf numFmtId="0" fontId="3" fillId="2" borderId="1" xfId="0" applyFont="1" applyFill="1" applyBorder="1" applyAlignment="1">
      <alignment horizontal="center" vertical="center"/>
    </xf>
    <xf numFmtId="0" fontId="3" fillId="2" borderId="10" xfId="0" applyFont="1" applyFill="1" applyBorder="1" applyAlignment="1">
      <alignment horizontal="center" vertical="center"/>
    </xf>
  </cellXfs>
  <cellStyles count="2">
    <cellStyle name="Normal" xfId="0" builtinId="0"/>
    <cellStyle name="Porcentaje" xfId="1"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25"/>
  <sheetViews>
    <sheetView tabSelected="1" topLeftCell="A186" zoomScale="110" zoomScaleNormal="110" workbookViewId="0">
      <selection activeCell="A201" sqref="A201"/>
    </sheetView>
  </sheetViews>
  <sheetFormatPr baseColWidth="10" defaultRowHeight="14.4" x14ac:dyDescent="0.3"/>
  <cols>
    <col min="1" max="1" width="29.33203125" customWidth="1"/>
    <col min="2" max="3" width="23.44140625" customWidth="1"/>
    <col min="4" max="4" width="25.5546875" customWidth="1"/>
    <col min="5" max="5" width="21.44140625" customWidth="1"/>
    <col min="6" max="6" width="11.88671875" customWidth="1"/>
    <col min="7" max="20" width="11.44140625" customWidth="1"/>
  </cols>
  <sheetData>
    <row r="1" spans="1:21" ht="17.399999999999999" x14ac:dyDescent="0.3">
      <c r="A1" s="26" t="s">
        <v>186</v>
      </c>
      <c r="B1" s="26"/>
      <c r="C1" s="26"/>
      <c r="D1" s="26"/>
      <c r="E1" s="26"/>
      <c r="U1" s="2"/>
    </row>
    <row r="2" spans="1:21" ht="18" thickBot="1" x14ac:dyDescent="0.35">
      <c r="A2" s="26" t="s">
        <v>0</v>
      </c>
      <c r="B2" s="26"/>
      <c r="C2" s="26"/>
      <c r="D2" s="26"/>
      <c r="E2" s="26"/>
      <c r="U2" s="2"/>
    </row>
    <row r="3" spans="1:21" ht="66" customHeight="1" x14ac:dyDescent="0.3">
      <c r="A3" s="33" t="s">
        <v>1</v>
      </c>
      <c r="B3" s="34"/>
      <c r="C3" s="34"/>
      <c r="D3" s="34"/>
      <c r="E3" s="35"/>
      <c r="U3" s="2"/>
    </row>
    <row r="4" spans="1:21" ht="40.5" customHeight="1" x14ac:dyDescent="0.3">
      <c r="A4" s="36" t="s">
        <v>2</v>
      </c>
      <c r="B4" s="37"/>
      <c r="C4" s="37"/>
      <c r="D4" s="37"/>
      <c r="E4" s="38"/>
      <c r="U4" s="2"/>
    </row>
    <row r="5" spans="1:21" ht="15.6" x14ac:dyDescent="0.3">
      <c r="A5" s="45" t="s">
        <v>3</v>
      </c>
      <c r="B5" s="46"/>
      <c r="C5" s="46"/>
      <c r="D5" s="46"/>
      <c r="E5" s="47"/>
      <c r="U5" s="2"/>
    </row>
    <row r="6" spans="1:21" ht="70.5" customHeight="1" x14ac:dyDescent="0.3">
      <c r="A6" s="39" t="s">
        <v>4</v>
      </c>
      <c r="B6" s="40"/>
      <c r="C6" s="40"/>
      <c r="D6" s="40"/>
      <c r="E6" s="41"/>
      <c r="U6" s="2"/>
    </row>
    <row r="7" spans="1:21" ht="33" customHeight="1" x14ac:dyDescent="0.3">
      <c r="A7" s="36" t="s">
        <v>188</v>
      </c>
      <c r="B7" s="37"/>
      <c r="C7" s="37"/>
      <c r="D7" s="37"/>
      <c r="E7" s="38"/>
      <c r="U7" s="2"/>
    </row>
    <row r="8" spans="1:21" ht="32.25" customHeight="1" x14ac:dyDescent="0.3">
      <c r="A8" s="27" t="s">
        <v>203</v>
      </c>
      <c r="B8" s="28"/>
      <c r="C8" s="28"/>
      <c r="D8" s="28"/>
      <c r="E8" s="29"/>
      <c r="U8" s="2">
        <f>SUM(A12:E12)</f>
        <v>0</v>
      </c>
    </row>
    <row r="9" spans="1:21" ht="30" customHeight="1" x14ac:dyDescent="0.3">
      <c r="A9" s="6" t="s">
        <v>5</v>
      </c>
      <c r="B9" s="4" t="s">
        <v>6</v>
      </c>
      <c r="C9" s="4" t="s">
        <v>7</v>
      </c>
      <c r="D9" s="4" t="s">
        <v>8</v>
      </c>
      <c r="E9" s="7" t="s">
        <v>9</v>
      </c>
      <c r="U9" s="2"/>
    </row>
    <row r="10" spans="1:21" ht="23.4" x14ac:dyDescent="0.3">
      <c r="A10" s="12"/>
      <c r="B10" s="12"/>
      <c r="C10" s="12"/>
      <c r="D10" s="13" t="s">
        <v>187</v>
      </c>
      <c r="E10" s="16" t="s">
        <v>187</v>
      </c>
      <c r="U10" s="2"/>
    </row>
    <row r="11" spans="1:21" ht="15" hidden="1" customHeight="1" x14ac:dyDescent="0.3">
      <c r="A11" s="17">
        <f>COUNTIF(A10:A10,"x")</f>
        <v>0</v>
      </c>
      <c r="B11" s="14">
        <f>COUNTIF(B10:B10,"x")</f>
        <v>0</v>
      </c>
      <c r="C11" s="14">
        <f>COUNTIF(C10:C10,"x")</f>
        <v>0</v>
      </c>
      <c r="D11" s="14">
        <f>COUNTIF(D10:D10,"x")</f>
        <v>0</v>
      </c>
      <c r="E11" s="18">
        <f>COUNTIF(E10:E10,"x")</f>
        <v>0</v>
      </c>
      <c r="U11" s="2"/>
    </row>
    <row r="12" spans="1:21" ht="15" hidden="1" customHeight="1" x14ac:dyDescent="0.3">
      <c r="A12" s="19">
        <f>A11*1</f>
        <v>0</v>
      </c>
      <c r="B12" s="15">
        <f>B11*2</f>
        <v>0</v>
      </c>
      <c r="C12" s="15">
        <f>C11*3</f>
        <v>0</v>
      </c>
      <c r="D12" s="15">
        <f>D11*4</f>
        <v>0</v>
      </c>
      <c r="E12" s="20">
        <f>E11*5</f>
        <v>0</v>
      </c>
      <c r="U12" s="2" t="s">
        <v>187</v>
      </c>
    </row>
    <row r="13" spans="1:21" ht="32.25" customHeight="1" x14ac:dyDescent="0.3">
      <c r="A13" s="27" t="s">
        <v>10</v>
      </c>
      <c r="B13" s="28"/>
      <c r="C13" s="28"/>
      <c r="D13" s="28"/>
      <c r="E13" s="29"/>
      <c r="U13" s="2">
        <f>SUM(A17:E17)</f>
        <v>0</v>
      </c>
    </row>
    <row r="14" spans="1:21" ht="33" customHeight="1" x14ac:dyDescent="0.3">
      <c r="A14" s="6" t="s">
        <v>11</v>
      </c>
      <c r="B14" s="4" t="s">
        <v>12</v>
      </c>
      <c r="C14" s="4" t="s">
        <v>13</v>
      </c>
      <c r="D14" s="4" t="s">
        <v>14</v>
      </c>
      <c r="E14" s="7" t="s">
        <v>15</v>
      </c>
      <c r="U14" s="2"/>
    </row>
    <row r="15" spans="1:21" ht="23.4" x14ac:dyDescent="0.3">
      <c r="A15" s="12" t="s">
        <v>187</v>
      </c>
      <c r="B15" s="12"/>
      <c r="C15" s="12"/>
      <c r="D15" s="12"/>
      <c r="E15" s="24"/>
      <c r="U15" s="2"/>
    </row>
    <row r="16" spans="1:21" ht="15" hidden="1" customHeight="1" x14ac:dyDescent="0.3">
      <c r="A16" s="17">
        <f>COUNTIF(A15:A15,"x")</f>
        <v>0</v>
      </c>
      <c r="B16" s="14">
        <f>COUNTIF(B15:B15,"x")</f>
        <v>0</v>
      </c>
      <c r="C16" s="14">
        <f>COUNTIF(C15:C15,"x")</f>
        <v>0</v>
      </c>
      <c r="D16" s="14">
        <f>COUNTIF(D15:D15,"x")</f>
        <v>0</v>
      </c>
      <c r="E16" s="18">
        <f>COUNTIF(E15:E15,"x")</f>
        <v>0</v>
      </c>
      <c r="U16" s="2"/>
    </row>
    <row r="17" spans="1:21" ht="15" hidden="1" customHeight="1" x14ac:dyDescent="0.3">
      <c r="A17" s="19">
        <f>A16*1</f>
        <v>0</v>
      </c>
      <c r="B17" s="15">
        <f>B16*2</f>
        <v>0</v>
      </c>
      <c r="C17" s="15">
        <f>C16*3</f>
        <v>0</v>
      </c>
      <c r="D17" s="15">
        <f>D16*4</f>
        <v>0</v>
      </c>
      <c r="E17" s="20">
        <f>E16*5</f>
        <v>0</v>
      </c>
      <c r="U17" s="2" t="s">
        <v>187</v>
      </c>
    </row>
    <row r="18" spans="1:21" ht="24" customHeight="1" x14ac:dyDescent="0.3">
      <c r="A18" s="27" t="s">
        <v>191</v>
      </c>
      <c r="B18" s="28"/>
      <c r="C18" s="28"/>
      <c r="D18" s="28"/>
      <c r="E18" s="29"/>
      <c r="U18" s="2">
        <f>SUM(A22:E22)</f>
        <v>0</v>
      </c>
    </row>
    <row r="19" spans="1:21" ht="37.5" customHeight="1" x14ac:dyDescent="0.3">
      <c r="A19" s="6" t="s">
        <v>16</v>
      </c>
      <c r="B19" s="4" t="s">
        <v>17</v>
      </c>
      <c r="C19" s="4" t="s">
        <v>18</v>
      </c>
      <c r="D19" s="4" t="s">
        <v>19</v>
      </c>
      <c r="E19" s="7" t="s">
        <v>20</v>
      </c>
      <c r="U19" s="2"/>
    </row>
    <row r="20" spans="1:21" ht="18.75" customHeight="1" x14ac:dyDescent="0.3">
      <c r="A20" s="12"/>
      <c r="B20" s="12" t="s">
        <v>189</v>
      </c>
      <c r="C20" s="12"/>
      <c r="D20" s="12" t="s">
        <v>187</v>
      </c>
      <c r="E20" s="24"/>
      <c r="U20" s="2"/>
    </row>
    <row r="21" spans="1:21" ht="18.75" hidden="1" customHeight="1" x14ac:dyDescent="0.3">
      <c r="A21" s="17">
        <f>COUNTIF(A20:A20,"x")</f>
        <v>0</v>
      </c>
      <c r="B21" s="14">
        <f>COUNTIF(B20:B20,"x")</f>
        <v>0</v>
      </c>
      <c r="C21" s="14">
        <f>COUNTIF(C20:C20,"x")</f>
        <v>0</v>
      </c>
      <c r="D21" s="14">
        <f>COUNTIF(D20:D20,"x")</f>
        <v>0</v>
      </c>
      <c r="E21" s="18">
        <f>COUNTIF(E20:E20,"x")</f>
        <v>0</v>
      </c>
      <c r="U21" s="2"/>
    </row>
    <row r="22" spans="1:21" ht="18.75" hidden="1" customHeight="1" x14ac:dyDescent="0.3">
      <c r="A22" s="19">
        <f>A21*1</f>
        <v>0</v>
      </c>
      <c r="B22" s="15">
        <f>B21*2</f>
        <v>0</v>
      </c>
      <c r="C22" s="15">
        <f>C21*3</f>
        <v>0</v>
      </c>
      <c r="D22" s="15">
        <f>D21*4</f>
        <v>0</v>
      </c>
      <c r="E22" s="20">
        <f>E21*5</f>
        <v>0</v>
      </c>
      <c r="U22" s="2" t="s">
        <v>187</v>
      </c>
    </row>
    <row r="23" spans="1:21" ht="15.75" customHeight="1" x14ac:dyDescent="0.3">
      <c r="A23" s="27" t="s">
        <v>192</v>
      </c>
      <c r="B23" s="28"/>
      <c r="C23" s="28"/>
      <c r="D23" s="28"/>
      <c r="E23" s="29"/>
      <c r="U23" s="2">
        <f>SUM(A27:E27)</f>
        <v>0</v>
      </c>
    </row>
    <row r="24" spans="1:21" ht="36" customHeight="1" x14ac:dyDescent="0.3">
      <c r="A24" s="6" t="s">
        <v>21</v>
      </c>
      <c r="B24" s="4" t="s">
        <v>22</v>
      </c>
      <c r="C24" s="4" t="s">
        <v>23</v>
      </c>
      <c r="D24" s="4" t="s">
        <v>24</v>
      </c>
      <c r="E24" s="7" t="s">
        <v>25</v>
      </c>
      <c r="U24" s="2"/>
    </row>
    <row r="25" spans="1:21" ht="23.4" x14ac:dyDescent="0.3">
      <c r="A25" s="12"/>
      <c r="B25" s="12"/>
      <c r="C25" s="12" t="s">
        <v>187</v>
      </c>
      <c r="D25" s="12" t="s">
        <v>187</v>
      </c>
      <c r="E25" s="24"/>
      <c r="U25" s="2"/>
    </row>
    <row r="26" spans="1:21" ht="15" hidden="1" customHeight="1" x14ac:dyDescent="0.3">
      <c r="A26" s="17">
        <f>COUNTIF(A25:A25,"x")</f>
        <v>0</v>
      </c>
      <c r="B26" s="14">
        <f>COUNTIF(B25:B25,"x")</f>
        <v>0</v>
      </c>
      <c r="C26" s="14">
        <f>COUNTIF(C25:C25,"x")</f>
        <v>0</v>
      </c>
      <c r="D26" s="14">
        <f>COUNTIF(D25:D25,"x")</f>
        <v>0</v>
      </c>
      <c r="E26" s="18">
        <f>COUNTIF(E25:E25,"x")</f>
        <v>0</v>
      </c>
      <c r="U26" s="2"/>
    </row>
    <row r="27" spans="1:21" ht="15" hidden="1" customHeight="1" x14ac:dyDescent="0.3">
      <c r="A27" s="19">
        <f>A26*1</f>
        <v>0</v>
      </c>
      <c r="B27" s="15">
        <f>B26*2</f>
        <v>0</v>
      </c>
      <c r="C27" s="15">
        <f>C26*3</f>
        <v>0</v>
      </c>
      <c r="D27" s="15">
        <f>D26*4</f>
        <v>0</v>
      </c>
      <c r="E27" s="20">
        <f>E26*5</f>
        <v>0</v>
      </c>
      <c r="U27" s="2" t="s">
        <v>187</v>
      </c>
    </row>
    <row r="28" spans="1:21" ht="24.75" customHeight="1" x14ac:dyDescent="0.3">
      <c r="A28" s="27" t="s">
        <v>204</v>
      </c>
      <c r="B28" s="28"/>
      <c r="C28" s="28"/>
      <c r="D28" s="28"/>
      <c r="E28" s="29"/>
      <c r="U28" s="2">
        <f>SUM(A32:E32)</f>
        <v>0</v>
      </c>
    </row>
    <row r="29" spans="1:21" ht="30" x14ac:dyDescent="0.3">
      <c r="A29" s="6" t="s">
        <v>26</v>
      </c>
      <c r="B29" s="4" t="s">
        <v>27</v>
      </c>
      <c r="C29" s="4" t="s">
        <v>28</v>
      </c>
      <c r="D29" s="4" t="s">
        <v>29</v>
      </c>
      <c r="E29" s="7" t="s">
        <v>30</v>
      </c>
      <c r="U29" s="2"/>
    </row>
    <row r="30" spans="1:21" ht="23.4" x14ac:dyDescent="0.3">
      <c r="A30" s="12" t="s">
        <v>187</v>
      </c>
      <c r="B30" s="12" t="s">
        <v>187</v>
      </c>
      <c r="C30" s="12"/>
      <c r="D30" s="12"/>
      <c r="E30" s="24"/>
      <c r="U30" s="2"/>
    </row>
    <row r="31" spans="1:21" ht="15" hidden="1" customHeight="1" x14ac:dyDescent="0.3">
      <c r="A31" s="17">
        <f>COUNTIF(A30:A30,"x")</f>
        <v>0</v>
      </c>
      <c r="B31" s="14">
        <f>COUNTIF(B30:B30,"x")</f>
        <v>0</v>
      </c>
      <c r="C31" s="14">
        <f>COUNTIF(C30:C30,"x")</f>
        <v>0</v>
      </c>
      <c r="D31" s="14">
        <f>COUNTIF(D30:D30,"x")</f>
        <v>0</v>
      </c>
      <c r="E31" s="18">
        <f>COUNTIF(E30:E30,"x")</f>
        <v>0</v>
      </c>
      <c r="U31" s="2"/>
    </row>
    <row r="32" spans="1:21" ht="15" hidden="1" customHeight="1" x14ac:dyDescent="0.3">
      <c r="A32" s="19">
        <f>A31*1</f>
        <v>0</v>
      </c>
      <c r="B32" s="15">
        <f>B31*2</f>
        <v>0</v>
      </c>
      <c r="C32" s="15">
        <f>C31*3</f>
        <v>0</v>
      </c>
      <c r="D32" s="15">
        <f>D31*4</f>
        <v>0</v>
      </c>
      <c r="E32" s="20">
        <f>E31*5</f>
        <v>0</v>
      </c>
      <c r="U32" s="2" t="s">
        <v>187</v>
      </c>
    </row>
    <row r="33" spans="1:21" ht="25.5" customHeight="1" x14ac:dyDescent="0.3">
      <c r="A33" s="27" t="s">
        <v>31</v>
      </c>
      <c r="B33" s="28"/>
      <c r="C33" s="28"/>
      <c r="D33" s="28"/>
      <c r="E33" s="29"/>
      <c r="U33" s="2">
        <f>SUM(A37:E37)</f>
        <v>0</v>
      </c>
    </row>
    <row r="34" spans="1:21" ht="30" x14ac:dyDescent="0.3">
      <c r="A34" s="6" t="s">
        <v>32</v>
      </c>
      <c r="B34" s="4" t="s">
        <v>33</v>
      </c>
      <c r="C34" s="4" t="s">
        <v>34</v>
      </c>
      <c r="D34" s="4" t="s">
        <v>35</v>
      </c>
      <c r="E34" s="7" t="s">
        <v>36</v>
      </c>
      <c r="U34" s="2"/>
    </row>
    <row r="35" spans="1:21" ht="23.4" x14ac:dyDescent="0.3">
      <c r="A35" s="12"/>
      <c r="B35" s="12"/>
      <c r="C35" s="12" t="s">
        <v>187</v>
      </c>
      <c r="D35" s="12"/>
      <c r="E35" s="24" t="s">
        <v>187</v>
      </c>
      <c r="U35" s="2"/>
    </row>
    <row r="36" spans="1:21" ht="15" hidden="1" customHeight="1" x14ac:dyDescent="0.3">
      <c r="A36" s="17">
        <f>COUNTIF(A35:A35,"x")</f>
        <v>0</v>
      </c>
      <c r="B36" s="14">
        <f>COUNTIF(B35:B35,"x")</f>
        <v>0</v>
      </c>
      <c r="C36" s="14">
        <f>COUNTIF(C35:C35,"x")</f>
        <v>0</v>
      </c>
      <c r="D36" s="14">
        <f>COUNTIF(D35:D35,"x")</f>
        <v>0</v>
      </c>
      <c r="E36" s="18">
        <f>COUNTIF(E35:E35,"x")</f>
        <v>0</v>
      </c>
      <c r="U36" s="2"/>
    </row>
    <row r="37" spans="1:21" ht="15" hidden="1" customHeight="1" x14ac:dyDescent="0.3">
      <c r="A37" s="19">
        <f>A36*1</f>
        <v>0</v>
      </c>
      <c r="B37" s="15">
        <f>B36*2</f>
        <v>0</v>
      </c>
      <c r="C37" s="15">
        <f>C36*3</f>
        <v>0</v>
      </c>
      <c r="D37" s="15">
        <f>D36*4</f>
        <v>0</v>
      </c>
      <c r="E37" s="20">
        <f>E36*5</f>
        <v>0</v>
      </c>
      <c r="U37" s="2" t="s">
        <v>187</v>
      </c>
    </row>
    <row r="38" spans="1:21" ht="30.75" customHeight="1" x14ac:dyDescent="0.3">
      <c r="A38" s="27" t="s">
        <v>205</v>
      </c>
      <c r="B38" s="28"/>
      <c r="C38" s="28"/>
      <c r="D38" s="28"/>
      <c r="E38" s="29"/>
      <c r="U38" s="2">
        <f>SUM(A42:E42)</f>
        <v>0</v>
      </c>
    </row>
    <row r="39" spans="1:21" ht="28.5" customHeight="1" x14ac:dyDescent="0.3">
      <c r="A39" s="6" t="s">
        <v>37</v>
      </c>
      <c r="B39" s="4" t="s">
        <v>38</v>
      </c>
      <c r="C39" s="4" t="s">
        <v>39</v>
      </c>
      <c r="D39" s="4" t="s">
        <v>40</v>
      </c>
      <c r="E39" s="7" t="s">
        <v>41</v>
      </c>
      <c r="U39" s="2"/>
    </row>
    <row r="40" spans="1:21" ht="28.5" customHeight="1" x14ac:dyDescent="0.3">
      <c r="A40" s="24"/>
      <c r="B40" s="24"/>
      <c r="C40" s="24" t="s">
        <v>187</v>
      </c>
      <c r="D40" s="24" t="s">
        <v>187</v>
      </c>
      <c r="E40" s="24"/>
      <c r="U40" s="2"/>
    </row>
    <row r="41" spans="1:21" ht="19.5" hidden="1" customHeight="1" x14ac:dyDescent="0.3">
      <c r="A41" s="17">
        <f>COUNTIF(A40:A40,"x")</f>
        <v>0</v>
      </c>
      <c r="B41" s="14">
        <f>COUNTIF(B40:B40,"x")</f>
        <v>0</v>
      </c>
      <c r="C41" s="14">
        <f>COUNTIF(C40:C40,"x")</f>
        <v>0</v>
      </c>
      <c r="D41" s="14">
        <f>COUNTIF(D40:D40,"x")</f>
        <v>0</v>
      </c>
      <c r="E41" s="18">
        <f>COUNTIF(E40:E40,"x")</f>
        <v>0</v>
      </c>
      <c r="U41" s="2"/>
    </row>
    <row r="42" spans="1:21" ht="19.5" hidden="1" customHeight="1" x14ac:dyDescent="0.3">
      <c r="A42" s="19">
        <f>A41*1</f>
        <v>0</v>
      </c>
      <c r="B42" s="15">
        <f>B41*2</f>
        <v>0</v>
      </c>
      <c r="C42" s="15">
        <f>C41*3</f>
        <v>0</v>
      </c>
      <c r="D42" s="15">
        <f>D41*4</f>
        <v>0</v>
      </c>
      <c r="E42" s="20">
        <f>E41*5</f>
        <v>0</v>
      </c>
      <c r="U42" s="2"/>
    </row>
    <row r="43" spans="1:21" ht="15.6" x14ac:dyDescent="0.3">
      <c r="A43" s="30" t="s">
        <v>42</v>
      </c>
      <c r="B43" s="31"/>
      <c r="C43" s="31"/>
      <c r="D43" s="31"/>
      <c r="E43" s="32"/>
      <c r="U43" s="2"/>
    </row>
    <row r="44" spans="1:21" ht="83.25" customHeight="1" x14ac:dyDescent="0.3">
      <c r="A44" s="39" t="s">
        <v>43</v>
      </c>
      <c r="B44" s="40"/>
      <c r="C44" s="40"/>
      <c r="D44" s="40"/>
      <c r="E44" s="41"/>
      <c r="U44" s="2"/>
    </row>
    <row r="45" spans="1:21" ht="38.25" customHeight="1" x14ac:dyDescent="0.3">
      <c r="A45" s="36" t="s">
        <v>188</v>
      </c>
      <c r="B45" s="37"/>
      <c r="C45" s="37"/>
      <c r="D45" s="37"/>
      <c r="E45" s="38"/>
      <c r="U45" s="2"/>
    </row>
    <row r="46" spans="1:21" ht="43.5" customHeight="1" x14ac:dyDescent="0.3">
      <c r="A46" s="27" t="s">
        <v>206</v>
      </c>
      <c r="B46" s="28"/>
      <c r="C46" s="28"/>
      <c r="D46" s="28"/>
      <c r="E46" s="29"/>
      <c r="U46" s="2">
        <f>SUM(A50:E50)</f>
        <v>0</v>
      </c>
    </row>
    <row r="47" spans="1:21" ht="30" x14ac:dyDescent="0.3">
      <c r="A47" s="6" t="s">
        <v>44</v>
      </c>
      <c r="B47" s="4" t="s">
        <v>45</v>
      </c>
      <c r="C47" s="4" t="s">
        <v>13</v>
      </c>
      <c r="D47" s="4" t="s">
        <v>46</v>
      </c>
      <c r="E47" s="7" t="s">
        <v>47</v>
      </c>
      <c r="U47" s="2"/>
    </row>
    <row r="48" spans="1:21" ht="23.4" x14ac:dyDescent="0.3">
      <c r="A48" s="24"/>
      <c r="B48" s="24" t="s">
        <v>187</v>
      </c>
      <c r="C48" s="24"/>
      <c r="D48" s="24"/>
      <c r="E48" s="24" t="s">
        <v>187</v>
      </c>
      <c r="U48" s="2"/>
    </row>
    <row r="49" spans="1:21" ht="15" hidden="1" customHeight="1" x14ac:dyDescent="0.3">
      <c r="A49" s="17">
        <f>COUNTIF(A48:A48,"x")</f>
        <v>0</v>
      </c>
      <c r="B49" s="14">
        <f>COUNTIF(B48:B48,"x")</f>
        <v>0</v>
      </c>
      <c r="C49" s="14">
        <f>COUNTIF(C48:C48,"x")</f>
        <v>0</v>
      </c>
      <c r="D49" s="14">
        <f>COUNTIF(D48:D48,"x")</f>
        <v>0</v>
      </c>
      <c r="E49" s="18">
        <f>COUNTIF(E48:E48,"x")</f>
        <v>0</v>
      </c>
      <c r="U49" s="2"/>
    </row>
    <row r="50" spans="1:21" ht="15" hidden="1" customHeight="1" x14ac:dyDescent="0.3">
      <c r="A50" s="19">
        <f>A49*1</f>
        <v>0</v>
      </c>
      <c r="B50" s="15">
        <f>B49*2</f>
        <v>0</v>
      </c>
      <c r="C50" s="15">
        <f>C49*3</f>
        <v>0</v>
      </c>
      <c r="D50" s="15">
        <f>D49*4</f>
        <v>0</v>
      </c>
      <c r="E50" s="20">
        <f>E49*5</f>
        <v>0</v>
      </c>
      <c r="U50" s="2" t="s">
        <v>187</v>
      </c>
    </row>
    <row r="51" spans="1:21" ht="15.6" x14ac:dyDescent="0.3">
      <c r="A51" s="27" t="s">
        <v>48</v>
      </c>
      <c r="B51" s="28"/>
      <c r="C51" s="28"/>
      <c r="D51" s="28"/>
      <c r="E51" s="29"/>
      <c r="U51" s="2">
        <f>SUM(A55:E55)</f>
        <v>0</v>
      </c>
    </row>
    <row r="52" spans="1:21" ht="24" customHeight="1" x14ac:dyDescent="0.3">
      <c r="A52" s="6" t="s">
        <v>49</v>
      </c>
      <c r="B52" s="4" t="s">
        <v>50</v>
      </c>
      <c r="C52" s="4" t="s">
        <v>51</v>
      </c>
      <c r="D52" s="4" t="s">
        <v>52</v>
      </c>
      <c r="E52" s="7" t="s">
        <v>53</v>
      </c>
      <c r="U52" s="2"/>
    </row>
    <row r="53" spans="1:21" ht="24" customHeight="1" x14ac:dyDescent="0.3">
      <c r="A53" s="24"/>
      <c r="B53" s="24" t="s">
        <v>187</v>
      </c>
      <c r="C53" s="24"/>
      <c r="D53" s="24"/>
      <c r="E53" s="24" t="s">
        <v>187</v>
      </c>
      <c r="U53" s="2"/>
    </row>
    <row r="54" spans="1:21" ht="24" hidden="1" customHeight="1" x14ac:dyDescent="0.3">
      <c r="A54" s="17">
        <f>COUNTIF(A53:A53,"x")</f>
        <v>0</v>
      </c>
      <c r="B54" s="14">
        <f>COUNTIF(B53:B53,"x")</f>
        <v>0</v>
      </c>
      <c r="C54" s="14">
        <f>COUNTIF(C53:C53,"x")</f>
        <v>0</v>
      </c>
      <c r="D54" s="14">
        <f>COUNTIF(D53:D53,"x")</f>
        <v>0</v>
      </c>
      <c r="E54" s="18">
        <f>COUNTIF(E53:E53,"x")</f>
        <v>0</v>
      </c>
      <c r="U54" s="2"/>
    </row>
    <row r="55" spans="1:21" ht="17.25" hidden="1" customHeight="1" x14ac:dyDescent="0.3">
      <c r="A55" s="19">
        <f>A54*1</f>
        <v>0</v>
      </c>
      <c r="B55" s="15">
        <f>B54*2</f>
        <v>0</v>
      </c>
      <c r="C55" s="15">
        <f>C54*3</f>
        <v>0</v>
      </c>
      <c r="D55" s="15">
        <f>D54*4</f>
        <v>0</v>
      </c>
      <c r="E55" s="20">
        <f>E54*5</f>
        <v>0</v>
      </c>
      <c r="U55" s="2" t="s">
        <v>187</v>
      </c>
    </row>
    <row r="56" spans="1:21" ht="32.25" customHeight="1" x14ac:dyDescent="0.3">
      <c r="A56" s="27" t="s">
        <v>54</v>
      </c>
      <c r="B56" s="28"/>
      <c r="C56" s="28"/>
      <c r="D56" s="28"/>
      <c r="E56" s="29"/>
      <c r="U56" s="2">
        <f>SUM(A60:E60)</f>
        <v>1</v>
      </c>
    </row>
    <row r="57" spans="1:21" ht="15.6" x14ac:dyDescent="0.3">
      <c r="A57" s="8" t="s">
        <v>55</v>
      </c>
      <c r="B57" s="3" t="s">
        <v>56</v>
      </c>
      <c r="C57" s="3" t="s">
        <v>57</v>
      </c>
      <c r="D57" s="3" t="s">
        <v>58</v>
      </c>
      <c r="E57" s="9" t="s">
        <v>59</v>
      </c>
      <c r="U57" s="2"/>
    </row>
    <row r="58" spans="1:21" ht="23.4" x14ac:dyDescent="0.3">
      <c r="A58" s="12" t="s">
        <v>190</v>
      </c>
      <c r="B58" s="12"/>
      <c r="C58" s="12" t="s">
        <v>187</v>
      </c>
      <c r="D58" s="12"/>
      <c r="E58" s="24"/>
      <c r="U58" s="2"/>
    </row>
    <row r="59" spans="1:21" ht="15" hidden="1" customHeight="1" x14ac:dyDescent="0.3">
      <c r="A59" s="17">
        <f>COUNTIF(A58:A58,"x")</f>
        <v>1</v>
      </c>
      <c r="B59" s="14">
        <f>COUNTIF(B58:B58,"x")</f>
        <v>0</v>
      </c>
      <c r="C59" s="14">
        <f>COUNTIF(C58:C58,"x")</f>
        <v>0</v>
      </c>
      <c r="D59" s="14">
        <f>COUNTIF(D58:D58,"x")</f>
        <v>0</v>
      </c>
      <c r="E59" s="18">
        <f>COUNTIF(E58:E58,"x")</f>
        <v>0</v>
      </c>
      <c r="U59" s="2"/>
    </row>
    <row r="60" spans="1:21" ht="15" hidden="1" customHeight="1" x14ac:dyDescent="0.3">
      <c r="A60" s="19">
        <f>A59*1</f>
        <v>1</v>
      </c>
      <c r="B60" s="15">
        <f>B59*2</f>
        <v>0</v>
      </c>
      <c r="C60" s="15">
        <f>C59*3</f>
        <v>0</v>
      </c>
      <c r="D60" s="15">
        <f>D59*4</f>
        <v>0</v>
      </c>
      <c r="E60" s="20">
        <f>E59*5</f>
        <v>0</v>
      </c>
      <c r="U60" s="2" t="s">
        <v>187</v>
      </c>
    </row>
    <row r="61" spans="1:21" ht="27.75" customHeight="1" x14ac:dyDescent="0.3">
      <c r="A61" s="27" t="s">
        <v>60</v>
      </c>
      <c r="B61" s="28"/>
      <c r="C61" s="28"/>
      <c r="D61" s="28"/>
      <c r="E61" s="29"/>
      <c r="U61" s="2">
        <f>SUM(A65:E65)</f>
        <v>0</v>
      </c>
    </row>
    <row r="62" spans="1:21" ht="15.6" x14ac:dyDescent="0.3">
      <c r="A62" s="8" t="s">
        <v>61</v>
      </c>
      <c r="B62" s="3" t="s">
        <v>62</v>
      </c>
      <c r="C62" s="3" t="s">
        <v>7</v>
      </c>
      <c r="D62" s="3" t="s">
        <v>63</v>
      </c>
      <c r="E62" s="9" t="s">
        <v>64</v>
      </c>
      <c r="U62" s="2"/>
    </row>
    <row r="63" spans="1:21" ht="23.4" x14ac:dyDescent="0.3">
      <c r="A63" s="24"/>
      <c r="B63" s="24" t="s">
        <v>187</v>
      </c>
      <c r="C63" s="24"/>
      <c r="D63" s="24"/>
      <c r="E63" s="24" t="s">
        <v>187</v>
      </c>
      <c r="U63" s="2"/>
    </row>
    <row r="64" spans="1:21" ht="15" hidden="1" customHeight="1" x14ac:dyDescent="0.3">
      <c r="A64" s="17">
        <f>COUNTIF(A63:A63,"x")</f>
        <v>0</v>
      </c>
      <c r="B64" s="14">
        <f>COUNTIF(B63:B63,"x")</f>
        <v>0</v>
      </c>
      <c r="C64" s="14">
        <f>COUNTIF(C63:C63,"x")</f>
        <v>0</v>
      </c>
      <c r="D64" s="14">
        <f>COUNTIF(D63:D63,"x")</f>
        <v>0</v>
      </c>
      <c r="E64" s="18">
        <f>COUNTIF(E63:E63,"x")</f>
        <v>0</v>
      </c>
      <c r="U64" s="2"/>
    </row>
    <row r="65" spans="1:21" ht="15" hidden="1" customHeight="1" x14ac:dyDescent="0.3">
      <c r="A65" s="19">
        <f>A64*1</f>
        <v>0</v>
      </c>
      <c r="B65" s="15">
        <f>B64*2</f>
        <v>0</v>
      </c>
      <c r="C65" s="15">
        <f>C64*3</f>
        <v>0</v>
      </c>
      <c r="D65" s="15">
        <f>D64*4</f>
        <v>0</v>
      </c>
      <c r="E65" s="20">
        <f>E64*5</f>
        <v>0</v>
      </c>
      <c r="U65" s="2" t="s">
        <v>187</v>
      </c>
    </row>
    <row r="66" spans="1:21" ht="35.25" customHeight="1" x14ac:dyDescent="0.3">
      <c r="A66" s="27" t="s">
        <v>207</v>
      </c>
      <c r="B66" s="28"/>
      <c r="C66" s="28"/>
      <c r="D66" s="28"/>
      <c r="E66" s="29"/>
      <c r="U66" s="2">
        <f>SUM(A70:E70)</f>
        <v>0</v>
      </c>
    </row>
    <row r="67" spans="1:21" ht="24" customHeight="1" x14ac:dyDescent="0.3">
      <c r="A67" s="10" t="s">
        <v>65</v>
      </c>
      <c r="B67" s="5" t="s">
        <v>66</v>
      </c>
      <c r="C67" s="5" t="s">
        <v>67</v>
      </c>
      <c r="D67" s="5" t="s">
        <v>68</v>
      </c>
      <c r="E67" s="11" t="s">
        <v>69</v>
      </c>
      <c r="U67" s="2"/>
    </row>
    <row r="68" spans="1:21" ht="24" customHeight="1" x14ac:dyDescent="0.3">
      <c r="A68" s="24"/>
      <c r="B68" s="24" t="s">
        <v>187</v>
      </c>
      <c r="C68" s="24"/>
      <c r="D68" s="24"/>
      <c r="E68" s="24" t="s">
        <v>187</v>
      </c>
      <c r="U68" s="2"/>
    </row>
    <row r="69" spans="1:21" ht="18" hidden="1" customHeight="1" x14ac:dyDescent="0.3">
      <c r="A69" s="17">
        <f>COUNTIF(A68:A68,"x")</f>
        <v>0</v>
      </c>
      <c r="B69" s="14">
        <f>COUNTIF(B68:B68,"x")</f>
        <v>0</v>
      </c>
      <c r="C69" s="14">
        <f>COUNTIF(C68:C68,"x")</f>
        <v>0</v>
      </c>
      <c r="D69" s="14">
        <f>COUNTIF(D68:D68,"x")</f>
        <v>0</v>
      </c>
      <c r="E69" s="18">
        <f>COUNTIF(E68:E68,"x")</f>
        <v>0</v>
      </c>
      <c r="U69" s="2"/>
    </row>
    <row r="70" spans="1:21" ht="15.75" hidden="1" customHeight="1" x14ac:dyDescent="0.3">
      <c r="A70" s="19">
        <f>A69*1</f>
        <v>0</v>
      </c>
      <c r="B70" s="15">
        <f>B69*2</f>
        <v>0</v>
      </c>
      <c r="C70" s="15">
        <f>C69*3</f>
        <v>0</v>
      </c>
      <c r="D70" s="15">
        <f>D69*4</f>
        <v>0</v>
      </c>
      <c r="E70" s="20">
        <f>E69*5</f>
        <v>0</v>
      </c>
      <c r="U70" s="2" t="s">
        <v>187</v>
      </c>
    </row>
    <row r="71" spans="1:21" ht="24.75" customHeight="1" x14ac:dyDescent="0.3">
      <c r="A71" s="60" t="s">
        <v>208</v>
      </c>
      <c r="B71" s="61"/>
      <c r="C71" s="61"/>
      <c r="D71" s="61"/>
      <c r="E71" s="62"/>
      <c r="U71" s="2">
        <f>SUM(A75:E75)</f>
        <v>0</v>
      </c>
    </row>
    <row r="72" spans="1:21" ht="30" x14ac:dyDescent="0.3">
      <c r="A72" s="6" t="s">
        <v>70</v>
      </c>
      <c r="B72" s="4" t="s">
        <v>71</v>
      </c>
      <c r="C72" s="4" t="s">
        <v>72</v>
      </c>
      <c r="D72" s="4" t="s">
        <v>73</v>
      </c>
      <c r="E72" s="7" t="s">
        <v>74</v>
      </c>
      <c r="U72" s="2"/>
    </row>
    <row r="73" spans="1:21" ht="23.4" x14ac:dyDescent="0.3">
      <c r="A73" s="24"/>
      <c r="B73" s="24" t="s">
        <v>187</v>
      </c>
      <c r="C73" s="24"/>
      <c r="D73" s="24"/>
      <c r="E73" s="24" t="s">
        <v>187</v>
      </c>
      <c r="U73" s="2"/>
    </row>
    <row r="74" spans="1:21" ht="15" hidden="1" customHeight="1" x14ac:dyDescent="0.3">
      <c r="A74" s="17">
        <f>COUNTIF(A73:A73,"x")</f>
        <v>0</v>
      </c>
      <c r="B74" s="14">
        <f>COUNTIF(B73:B73,"x")</f>
        <v>0</v>
      </c>
      <c r="C74" s="14">
        <f>COUNTIF(C73:C73,"x")</f>
        <v>0</v>
      </c>
      <c r="D74" s="14">
        <f>COUNTIF(D73:D73,"x")</f>
        <v>0</v>
      </c>
      <c r="E74" s="18">
        <f>COUNTIF(E73:E73,"x")</f>
        <v>0</v>
      </c>
      <c r="U74" s="2"/>
    </row>
    <row r="75" spans="1:21" ht="15" hidden="1" customHeight="1" x14ac:dyDescent="0.3">
      <c r="A75" s="19">
        <f>A74*1</f>
        <v>0</v>
      </c>
      <c r="B75" s="15">
        <f>B74*2</f>
        <v>0</v>
      </c>
      <c r="C75" s="15">
        <f>C74*3</f>
        <v>0</v>
      </c>
      <c r="D75" s="15">
        <f>D74*4</f>
        <v>0</v>
      </c>
      <c r="E75" s="20">
        <f>E74*5</f>
        <v>0</v>
      </c>
      <c r="U75" s="2" t="s">
        <v>187</v>
      </c>
    </row>
    <row r="76" spans="1:21" ht="24.6" customHeight="1" x14ac:dyDescent="0.3">
      <c r="A76" s="60" t="s">
        <v>75</v>
      </c>
      <c r="B76" s="61"/>
      <c r="C76" s="61"/>
      <c r="D76" s="61"/>
      <c r="E76" s="62"/>
      <c r="U76" s="2">
        <f>SUM(A80:E80)</f>
        <v>0</v>
      </c>
    </row>
    <row r="77" spans="1:21" ht="30" x14ac:dyDescent="0.3">
      <c r="A77" s="6" t="s">
        <v>76</v>
      </c>
      <c r="B77" s="4" t="s">
        <v>77</v>
      </c>
      <c r="C77" s="4" t="s">
        <v>7</v>
      </c>
      <c r="D77" s="4" t="s">
        <v>78</v>
      </c>
      <c r="E77" s="7" t="s">
        <v>79</v>
      </c>
      <c r="U77" s="2"/>
    </row>
    <row r="78" spans="1:21" ht="23.4" x14ac:dyDescent="0.3">
      <c r="A78" s="24"/>
      <c r="B78" s="24" t="s">
        <v>187</v>
      </c>
      <c r="C78" s="24"/>
      <c r="D78" s="24"/>
      <c r="E78" s="24" t="s">
        <v>187</v>
      </c>
      <c r="U78" s="2"/>
    </row>
    <row r="79" spans="1:21" ht="15" hidden="1" customHeight="1" x14ac:dyDescent="0.3">
      <c r="A79" s="17">
        <f>COUNTIF(A78:A78,"x")</f>
        <v>0</v>
      </c>
      <c r="B79" s="14">
        <f>COUNTIF(B78:B78,"x")</f>
        <v>0</v>
      </c>
      <c r="C79" s="14">
        <f>COUNTIF(C78:C78,"x")</f>
        <v>0</v>
      </c>
      <c r="D79" s="14">
        <f>COUNTIF(D78:D78,"x")</f>
        <v>0</v>
      </c>
      <c r="E79" s="18">
        <f>COUNTIF(E78:E78,"x")</f>
        <v>0</v>
      </c>
      <c r="U79" s="2"/>
    </row>
    <row r="80" spans="1:21" ht="15" hidden="1" customHeight="1" x14ac:dyDescent="0.3">
      <c r="A80" s="19">
        <f>A79*1</f>
        <v>0</v>
      </c>
      <c r="B80" s="15">
        <f>B79*2</f>
        <v>0</v>
      </c>
      <c r="C80" s="15">
        <f>C79*3</f>
        <v>0</v>
      </c>
      <c r="D80" s="15">
        <f>D79*4</f>
        <v>0</v>
      </c>
      <c r="E80" s="20">
        <f>E79*5</f>
        <v>0</v>
      </c>
      <c r="U80" s="2" t="s">
        <v>187</v>
      </c>
    </row>
    <row r="81" spans="1:21" ht="15.6" x14ac:dyDescent="0.3">
      <c r="A81" s="42" t="s">
        <v>80</v>
      </c>
      <c r="B81" s="43"/>
      <c r="C81" s="43"/>
      <c r="D81" s="43"/>
      <c r="E81" s="44"/>
      <c r="U81" s="2">
        <f>SUM(A85:E85)</f>
        <v>0</v>
      </c>
    </row>
    <row r="82" spans="1:21" ht="30" x14ac:dyDescent="0.3">
      <c r="A82" s="6" t="s">
        <v>81</v>
      </c>
      <c r="B82" s="4" t="s">
        <v>82</v>
      </c>
      <c r="C82" s="4" t="s">
        <v>83</v>
      </c>
      <c r="D82" s="4" t="s">
        <v>84</v>
      </c>
      <c r="E82" s="7" t="s">
        <v>85</v>
      </c>
      <c r="U82" s="2"/>
    </row>
    <row r="83" spans="1:21" ht="23.4" x14ac:dyDescent="0.3">
      <c r="A83" s="24"/>
      <c r="B83" s="24" t="s">
        <v>187</v>
      </c>
      <c r="C83" s="24"/>
      <c r="D83" s="24"/>
      <c r="E83" s="24" t="s">
        <v>187</v>
      </c>
      <c r="U83" s="2"/>
    </row>
    <row r="84" spans="1:21" ht="15" hidden="1" customHeight="1" x14ac:dyDescent="0.3">
      <c r="A84" s="17">
        <f>COUNTIF(A83:A83,"x")</f>
        <v>0</v>
      </c>
      <c r="B84" s="14">
        <f>COUNTIF(B83:B83,"x")</f>
        <v>0</v>
      </c>
      <c r="C84" s="14">
        <f>COUNTIF(C83:C83,"x")</f>
        <v>0</v>
      </c>
      <c r="D84" s="14">
        <f>COUNTIF(D83:D83,"x")</f>
        <v>0</v>
      </c>
      <c r="E84" s="18">
        <f>COUNTIF(E83:E83,"x")</f>
        <v>0</v>
      </c>
      <c r="U84" s="2"/>
    </row>
    <row r="85" spans="1:21" ht="15" hidden="1" customHeight="1" x14ac:dyDescent="0.3">
      <c r="A85" s="19">
        <f>A84*1</f>
        <v>0</v>
      </c>
      <c r="B85" s="15">
        <f>B84*2</f>
        <v>0</v>
      </c>
      <c r="C85" s="15">
        <f>C84*3</f>
        <v>0</v>
      </c>
      <c r="D85" s="15">
        <f>D84*4</f>
        <v>0</v>
      </c>
      <c r="E85" s="20">
        <f>E84*5</f>
        <v>0</v>
      </c>
      <c r="U85" s="2" t="s">
        <v>187</v>
      </c>
    </row>
    <row r="86" spans="1:21" ht="15.6" x14ac:dyDescent="0.3">
      <c r="A86" s="51" t="s">
        <v>209</v>
      </c>
      <c r="B86" s="52"/>
      <c r="C86" s="52"/>
      <c r="D86" s="52"/>
      <c r="E86" s="53"/>
      <c r="U86" s="2">
        <f>SUM(A90:E90)</f>
        <v>0</v>
      </c>
    </row>
    <row r="87" spans="1:21" ht="30" x14ac:dyDescent="0.3">
      <c r="A87" s="6" t="s">
        <v>86</v>
      </c>
      <c r="B87" s="4" t="s">
        <v>87</v>
      </c>
      <c r="C87" s="4" t="s">
        <v>13</v>
      </c>
      <c r="D87" s="4" t="s">
        <v>88</v>
      </c>
      <c r="E87" s="7" t="s">
        <v>89</v>
      </c>
      <c r="U87" s="2"/>
    </row>
    <row r="88" spans="1:21" ht="23.4" x14ac:dyDescent="0.3">
      <c r="A88" s="24"/>
      <c r="B88" s="24" t="s">
        <v>187</v>
      </c>
      <c r="C88" s="24"/>
      <c r="D88" s="24"/>
      <c r="E88" s="24" t="s">
        <v>187</v>
      </c>
      <c r="U88" s="2"/>
    </row>
    <row r="89" spans="1:21" ht="15" hidden="1" customHeight="1" x14ac:dyDescent="0.3">
      <c r="A89" s="17">
        <f>COUNTIF(A88:A88,"x")</f>
        <v>0</v>
      </c>
      <c r="B89" s="14">
        <f>COUNTIF(B88:B88,"x")</f>
        <v>0</v>
      </c>
      <c r="C89" s="14">
        <f>COUNTIF(C88:C88,"x")</f>
        <v>0</v>
      </c>
      <c r="D89" s="14">
        <f>COUNTIF(D88:D88,"x")</f>
        <v>0</v>
      </c>
      <c r="E89" s="18">
        <f>COUNTIF(E88:E88,"x")</f>
        <v>0</v>
      </c>
      <c r="U89" s="2"/>
    </row>
    <row r="90" spans="1:21" ht="15" hidden="1" customHeight="1" x14ac:dyDescent="0.3">
      <c r="A90" s="19">
        <f>A89*1</f>
        <v>0</v>
      </c>
      <c r="B90" s="15">
        <f>B89*2</f>
        <v>0</v>
      </c>
      <c r="C90" s="15">
        <f>C89*3</f>
        <v>0</v>
      </c>
      <c r="D90" s="15">
        <f>D89*4</f>
        <v>0</v>
      </c>
      <c r="E90" s="20">
        <f>E89*5</f>
        <v>0</v>
      </c>
      <c r="U90" s="2" t="s">
        <v>187</v>
      </c>
    </row>
    <row r="91" spans="1:21" ht="33.75" customHeight="1" x14ac:dyDescent="0.3">
      <c r="A91" s="54" t="s">
        <v>90</v>
      </c>
      <c r="B91" s="55"/>
      <c r="C91" s="55"/>
      <c r="D91" s="55"/>
      <c r="E91" s="56"/>
      <c r="U91" s="2">
        <f>SUM(A95:E95)</f>
        <v>0</v>
      </c>
    </row>
    <row r="92" spans="1:21" ht="30" x14ac:dyDescent="0.3">
      <c r="A92" s="6" t="s">
        <v>86</v>
      </c>
      <c r="B92" s="4" t="s">
        <v>87</v>
      </c>
      <c r="C92" s="4" t="s">
        <v>91</v>
      </c>
      <c r="D92" s="4" t="s">
        <v>92</v>
      </c>
      <c r="E92" s="7" t="s">
        <v>93</v>
      </c>
      <c r="U92" s="2"/>
    </row>
    <row r="93" spans="1:21" ht="23.4" x14ac:dyDescent="0.3">
      <c r="A93" s="24"/>
      <c r="B93" s="24" t="s">
        <v>187</v>
      </c>
      <c r="C93" s="24"/>
      <c r="D93" s="24"/>
      <c r="E93" s="24" t="s">
        <v>187</v>
      </c>
      <c r="U93" s="2"/>
    </row>
    <row r="94" spans="1:21" ht="15" hidden="1" customHeight="1" x14ac:dyDescent="0.3">
      <c r="A94" s="17">
        <f>COUNTIF(A93:A93,"x")</f>
        <v>0</v>
      </c>
      <c r="B94" s="14">
        <f>COUNTIF(B93:B93,"x")</f>
        <v>0</v>
      </c>
      <c r="C94" s="14">
        <f>COUNTIF(C93:C93,"x")</f>
        <v>0</v>
      </c>
      <c r="D94" s="14">
        <f>COUNTIF(D93:D93,"x")</f>
        <v>0</v>
      </c>
      <c r="E94" s="18">
        <f>COUNTIF(E93:E93,"x")</f>
        <v>0</v>
      </c>
      <c r="U94" s="2"/>
    </row>
    <row r="95" spans="1:21" ht="15" hidden="1" customHeight="1" x14ac:dyDescent="0.3">
      <c r="A95" s="19">
        <f>A94*1</f>
        <v>0</v>
      </c>
      <c r="B95" s="15">
        <f>B94*2</f>
        <v>0</v>
      </c>
      <c r="C95" s="15">
        <f>C94*3</f>
        <v>0</v>
      </c>
      <c r="D95" s="15">
        <f>D94*4</f>
        <v>0</v>
      </c>
      <c r="E95" s="20">
        <f>E94*5</f>
        <v>0</v>
      </c>
      <c r="U95" s="2" t="s">
        <v>187</v>
      </c>
    </row>
    <row r="96" spans="1:21" ht="39.75" customHeight="1" x14ac:dyDescent="0.3">
      <c r="A96" s="27" t="s">
        <v>210</v>
      </c>
      <c r="B96" s="28"/>
      <c r="C96" s="28"/>
      <c r="D96" s="28"/>
      <c r="E96" s="29"/>
      <c r="U96" s="2">
        <f>SUM(A100:E100)</f>
        <v>0</v>
      </c>
    </row>
    <row r="97" spans="1:21" ht="30" x14ac:dyDescent="0.3">
      <c r="A97" s="6" t="s">
        <v>94</v>
      </c>
      <c r="B97" s="4" t="s">
        <v>95</v>
      </c>
      <c r="C97" s="4" t="s">
        <v>96</v>
      </c>
      <c r="D97" s="4" t="s">
        <v>97</v>
      </c>
      <c r="E97" s="7" t="s">
        <v>98</v>
      </c>
      <c r="U97" s="2"/>
    </row>
    <row r="98" spans="1:21" ht="23.4" x14ac:dyDescent="0.3">
      <c r="A98" s="24"/>
      <c r="B98" s="24" t="s">
        <v>187</v>
      </c>
      <c r="C98" s="24"/>
      <c r="D98" s="24"/>
      <c r="E98" s="24" t="s">
        <v>187</v>
      </c>
      <c r="U98" s="2"/>
    </row>
    <row r="99" spans="1:21" ht="15" hidden="1" customHeight="1" x14ac:dyDescent="0.3">
      <c r="A99" s="17">
        <f>COUNTIF(A98:A98,"x")</f>
        <v>0</v>
      </c>
      <c r="B99" s="14">
        <f>COUNTIF(B98:B98,"x")</f>
        <v>0</v>
      </c>
      <c r="C99" s="14">
        <f>COUNTIF(C98:C98,"x")</f>
        <v>0</v>
      </c>
      <c r="D99" s="14">
        <f>COUNTIF(D98:D98,"x")</f>
        <v>0</v>
      </c>
      <c r="E99" s="18">
        <f>COUNTIF(E98:E98,"x")</f>
        <v>0</v>
      </c>
      <c r="U99" s="2"/>
    </row>
    <row r="100" spans="1:21" ht="15" hidden="1" customHeight="1" x14ac:dyDescent="0.3">
      <c r="A100" s="19">
        <f>A99*1</f>
        <v>0</v>
      </c>
      <c r="B100" s="15">
        <f>B99*2</f>
        <v>0</v>
      </c>
      <c r="C100" s="15">
        <f>C99*3</f>
        <v>0</v>
      </c>
      <c r="D100" s="15">
        <f>D99*4</f>
        <v>0</v>
      </c>
      <c r="E100" s="20">
        <f>E99*5</f>
        <v>0</v>
      </c>
      <c r="U100" s="2"/>
    </row>
    <row r="101" spans="1:21" ht="15.6" x14ac:dyDescent="0.3">
      <c r="A101" s="63" t="s">
        <v>99</v>
      </c>
      <c r="B101" s="64"/>
      <c r="C101" s="64"/>
      <c r="D101" s="64"/>
      <c r="E101" s="65"/>
      <c r="U101" s="2"/>
    </row>
    <row r="102" spans="1:21" ht="33.75" customHeight="1" x14ac:dyDescent="0.3">
      <c r="A102" s="39" t="s">
        <v>100</v>
      </c>
      <c r="B102" s="40"/>
      <c r="C102" s="40"/>
      <c r="D102" s="40"/>
      <c r="E102" s="41"/>
      <c r="U102" s="2"/>
    </row>
    <row r="103" spans="1:21" ht="36" customHeight="1" x14ac:dyDescent="0.3">
      <c r="A103" s="36" t="s">
        <v>188</v>
      </c>
      <c r="B103" s="37"/>
      <c r="C103" s="37"/>
      <c r="D103" s="37"/>
      <c r="E103" s="38"/>
      <c r="U103" s="2" t="s">
        <v>187</v>
      </c>
    </row>
    <row r="104" spans="1:21" ht="15.75" customHeight="1" x14ac:dyDescent="0.3">
      <c r="A104" s="27" t="s">
        <v>101</v>
      </c>
      <c r="B104" s="28"/>
      <c r="C104" s="28"/>
      <c r="D104" s="28"/>
      <c r="E104" s="29"/>
      <c r="U104" s="2">
        <f>SUM(A108:E108)</f>
        <v>0</v>
      </c>
    </row>
    <row r="105" spans="1:21" ht="30" x14ac:dyDescent="0.3">
      <c r="A105" s="6" t="s">
        <v>102</v>
      </c>
      <c r="B105" s="4" t="s">
        <v>103</v>
      </c>
      <c r="C105" s="4" t="s">
        <v>104</v>
      </c>
      <c r="D105" s="4" t="s">
        <v>105</v>
      </c>
      <c r="E105" s="7" t="s">
        <v>106</v>
      </c>
      <c r="U105" s="2"/>
    </row>
    <row r="106" spans="1:21" ht="23.4" x14ac:dyDescent="0.3">
      <c r="A106" s="24"/>
      <c r="B106" s="24" t="s">
        <v>187</v>
      </c>
      <c r="C106" s="24"/>
      <c r="D106" s="24"/>
      <c r="E106" s="24" t="s">
        <v>187</v>
      </c>
      <c r="U106" s="2"/>
    </row>
    <row r="107" spans="1:21" ht="15" hidden="1" customHeight="1" x14ac:dyDescent="0.3">
      <c r="A107" s="17">
        <f>COUNTIF(A106:A106,"x")</f>
        <v>0</v>
      </c>
      <c r="B107" s="14">
        <f>COUNTIF(B106:B106,"x")</f>
        <v>0</v>
      </c>
      <c r="C107" s="14">
        <f>COUNTIF(C106:C106,"x")</f>
        <v>0</v>
      </c>
      <c r="D107" s="14">
        <f>COUNTIF(D106:D106,"x")</f>
        <v>0</v>
      </c>
      <c r="E107" s="18">
        <f>COUNTIF(E106:E106,"x")</f>
        <v>0</v>
      </c>
      <c r="U107" s="2"/>
    </row>
    <row r="108" spans="1:21" ht="15" hidden="1" customHeight="1" x14ac:dyDescent="0.3">
      <c r="A108" s="19">
        <f>A107*1</f>
        <v>0</v>
      </c>
      <c r="B108" s="15">
        <f>B107*2</f>
        <v>0</v>
      </c>
      <c r="C108" s="15">
        <f>C107*3</f>
        <v>0</v>
      </c>
      <c r="D108" s="15">
        <f>D107*4</f>
        <v>0</v>
      </c>
      <c r="E108" s="20">
        <f>E107*5</f>
        <v>0</v>
      </c>
      <c r="U108" s="2" t="s">
        <v>187</v>
      </c>
    </row>
    <row r="109" spans="1:21" ht="15.6" x14ac:dyDescent="0.3">
      <c r="A109" s="60" t="s">
        <v>211</v>
      </c>
      <c r="B109" s="61"/>
      <c r="C109" s="61"/>
      <c r="D109" s="61"/>
      <c r="E109" s="62"/>
      <c r="U109" s="2">
        <f>SUM(A113:E113)</f>
        <v>0</v>
      </c>
    </row>
    <row r="110" spans="1:21" ht="15" x14ac:dyDescent="0.3">
      <c r="A110" s="66" t="s">
        <v>107</v>
      </c>
      <c r="B110" s="67" t="s">
        <v>108</v>
      </c>
      <c r="C110" s="67" t="s">
        <v>7</v>
      </c>
      <c r="D110" s="67" t="s">
        <v>109</v>
      </c>
      <c r="E110" s="68" t="s">
        <v>36</v>
      </c>
      <c r="U110" s="2"/>
    </row>
    <row r="111" spans="1:21" ht="23.4" x14ac:dyDescent="0.3">
      <c r="A111" s="24"/>
      <c r="B111" s="24" t="s">
        <v>187</v>
      </c>
      <c r="C111" s="24"/>
      <c r="D111" s="24"/>
      <c r="E111" s="24" t="s">
        <v>187</v>
      </c>
      <c r="U111" s="2"/>
    </row>
    <row r="112" spans="1:21" ht="15" hidden="1" customHeight="1" x14ac:dyDescent="0.3">
      <c r="A112" s="17">
        <f>COUNTIF(A111:A111,"x")</f>
        <v>0</v>
      </c>
      <c r="B112" s="14">
        <f>COUNTIF(B111:B111,"x")</f>
        <v>0</v>
      </c>
      <c r="C112" s="14">
        <f>COUNTIF(C111:C111,"x")</f>
        <v>0</v>
      </c>
      <c r="D112" s="14">
        <f>COUNTIF(D111:D111,"x")</f>
        <v>0</v>
      </c>
      <c r="E112" s="18">
        <f>COUNTIF(E111:E111,"x")</f>
        <v>0</v>
      </c>
      <c r="U112" s="2"/>
    </row>
    <row r="113" spans="1:21" ht="15" hidden="1" customHeight="1" x14ac:dyDescent="0.3">
      <c r="A113" s="19">
        <f>A112*1</f>
        <v>0</v>
      </c>
      <c r="B113" s="15">
        <f>B112*2</f>
        <v>0</v>
      </c>
      <c r="C113" s="15">
        <f>C112*3</f>
        <v>0</v>
      </c>
      <c r="D113" s="15">
        <f>D112*4</f>
        <v>0</v>
      </c>
      <c r="E113" s="20">
        <f>E112*5</f>
        <v>0</v>
      </c>
      <c r="U113" s="2" t="s">
        <v>187</v>
      </c>
    </row>
    <row r="114" spans="1:21" ht="20.25" customHeight="1" x14ac:dyDescent="0.3">
      <c r="A114" s="60" t="s">
        <v>212</v>
      </c>
      <c r="B114" s="61"/>
      <c r="C114" s="61"/>
      <c r="D114" s="61"/>
      <c r="E114" s="62"/>
      <c r="U114" s="2">
        <f>SUM(A118:E118)</f>
        <v>0</v>
      </c>
    </row>
    <row r="115" spans="1:21" ht="30" x14ac:dyDescent="0.3">
      <c r="A115" s="6" t="s">
        <v>110</v>
      </c>
      <c r="B115" s="4" t="s">
        <v>111</v>
      </c>
      <c r="C115" s="4" t="s">
        <v>112</v>
      </c>
      <c r="D115" s="4" t="s">
        <v>113</v>
      </c>
      <c r="E115" s="7" t="s">
        <v>114</v>
      </c>
      <c r="U115" s="2"/>
    </row>
    <row r="116" spans="1:21" ht="23.4" x14ac:dyDescent="0.3">
      <c r="A116" s="24"/>
      <c r="B116" s="24" t="s">
        <v>187</v>
      </c>
      <c r="C116" s="24"/>
      <c r="D116" s="24"/>
      <c r="E116" s="24" t="s">
        <v>187</v>
      </c>
      <c r="U116" s="2"/>
    </row>
    <row r="117" spans="1:21" ht="15" hidden="1" customHeight="1" x14ac:dyDescent="0.3">
      <c r="A117" s="17">
        <f>COUNTIF(A116:A116,"x")</f>
        <v>0</v>
      </c>
      <c r="B117" s="14">
        <f>COUNTIF(B116:B116,"x")</f>
        <v>0</v>
      </c>
      <c r="C117" s="14">
        <f>COUNTIF(C116:C116,"x")</f>
        <v>0</v>
      </c>
      <c r="D117" s="14">
        <f>COUNTIF(D116:D116,"x")</f>
        <v>0</v>
      </c>
      <c r="E117" s="18">
        <f>COUNTIF(E116:E116,"x")</f>
        <v>0</v>
      </c>
      <c r="U117" s="2"/>
    </row>
    <row r="118" spans="1:21" ht="15" hidden="1" customHeight="1" x14ac:dyDescent="0.3">
      <c r="A118" s="19">
        <f>A117*1</f>
        <v>0</v>
      </c>
      <c r="B118" s="15">
        <f>B117*2</f>
        <v>0</v>
      </c>
      <c r="C118" s="15">
        <f>C117*3</f>
        <v>0</v>
      </c>
      <c r="D118" s="15">
        <f>D117*4</f>
        <v>0</v>
      </c>
      <c r="E118" s="20">
        <f>E117*5</f>
        <v>0</v>
      </c>
      <c r="U118" s="2" t="s">
        <v>187</v>
      </c>
    </row>
    <row r="119" spans="1:21" ht="27" customHeight="1" x14ac:dyDescent="0.3">
      <c r="A119" s="69" t="s">
        <v>193</v>
      </c>
      <c r="B119" s="70"/>
      <c r="C119" s="70"/>
      <c r="D119" s="70"/>
      <c r="E119" s="71"/>
      <c r="U119" s="2">
        <f>SUM(A123:E123)</f>
        <v>0</v>
      </c>
    </row>
    <row r="120" spans="1:21" ht="30" x14ac:dyDescent="0.3">
      <c r="A120" s="6" t="s">
        <v>115</v>
      </c>
      <c r="B120" s="4" t="s">
        <v>116</v>
      </c>
      <c r="C120" s="4" t="s">
        <v>117</v>
      </c>
      <c r="D120" s="4" t="s">
        <v>118</v>
      </c>
      <c r="E120" s="7" t="s">
        <v>119</v>
      </c>
      <c r="U120" s="2"/>
    </row>
    <row r="121" spans="1:21" ht="23.4" x14ac:dyDescent="0.3">
      <c r="A121" s="24"/>
      <c r="B121" s="24" t="s">
        <v>187</v>
      </c>
      <c r="C121" s="24"/>
      <c r="D121" s="24"/>
      <c r="E121" s="24" t="s">
        <v>187</v>
      </c>
      <c r="U121" s="2"/>
    </row>
    <row r="122" spans="1:21" ht="15" hidden="1" customHeight="1" x14ac:dyDescent="0.3">
      <c r="A122" s="17">
        <f>COUNTIF(A121:A121,"x")</f>
        <v>0</v>
      </c>
      <c r="B122" s="14">
        <f>COUNTIF(B121:B121,"x")</f>
        <v>0</v>
      </c>
      <c r="C122" s="14">
        <f>COUNTIF(C121:C121,"x")</f>
        <v>0</v>
      </c>
      <c r="D122" s="14">
        <f>COUNTIF(D121:D121,"x")</f>
        <v>0</v>
      </c>
      <c r="E122" s="18">
        <f>COUNTIF(E121:E121,"x")</f>
        <v>0</v>
      </c>
      <c r="U122" s="2"/>
    </row>
    <row r="123" spans="1:21" ht="15" hidden="1" customHeight="1" x14ac:dyDescent="0.3">
      <c r="A123" s="19">
        <f>A122*1</f>
        <v>0</v>
      </c>
      <c r="B123" s="15">
        <f>B122*2</f>
        <v>0</v>
      </c>
      <c r="C123" s="15">
        <f>C122*3</f>
        <v>0</v>
      </c>
      <c r="D123" s="15">
        <f>D122*4</f>
        <v>0</v>
      </c>
      <c r="E123" s="20">
        <f>E122*5</f>
        <v>0</v>
      </c>
      <c r="U123" s="2"/>
    </row>
    <row r="124" spans="1:21" ht="15.6" x14ac:dyDescent="0.3">
      <c r="A124" s="48" t="s">
        <v>120</v>
      </c>
      <c r="B124" s="49"/>
      <c r="C124" s="49"/>
      <c r="D124" s="49"/>
      <c r="E124" s="50"/>
      <c r="U124" s="2"/>
    </row>
    <row r="125" spans="1:21" ht="51.75" customHeight="1" x14ac:dyDescent="0.3">
      <c r="A125" s="39" t="s">
        <v>121</v>
      </c>
      <c r="B125" s="40"/>
      <c r="C125" s="40"/>
      <c r="D125" s="40"/>
      <c r="E125" s="41"/>
      <c r="U125" s="2"/>
    </row>
    <row r="126" spans="1:21" ht="36" customHeight="1" x14ac:dyDescent="0.3">
      <c r="A126" s="36" t="s">
        <v>188</v>
      </c>
      <c r="B126" s="37"/>
      <c r="C126" s="37"/>
      <c r="D126" s="37"/>
      <c r="E126" s="38"/>
      <c r="U126" s="2" t="s">
        <v>187</v>
      </c>
    </row>
    <row r="127" spans="1:21" ht="15.6" x14ac:dyDescent="0.3">
      <c r="A127" s="51" t="s">
        <v>194</v>
      </c>
      <c r="B127" s="52"/>
      <c r="C127" s="52"/>
      <c r="D127" s="52"/>
      <c r="E127" s="53"/>
      <c r="U127" s="2">
        <f>SUM(A131:E131)</f>
        <v>0</v>
      </c>
    </row>
    <row r="128" spans="1:21" ht="15" x14ac:dyDescent="0.3">
      <c r="A128" s="6" t="s">
        <v>122</v>
      </c>
      <c r="B128" s="4" t="s">
        <v>123</v>
      </c>
      <c r="C128" s="4" t="s">
        <v>57</v>
      </c>
      <c r="D128" s="4" t="s">
        <v>124</v>
      </c>
      <c r="E128" s="7" t="s">
        <v>125</v>
      </c>
      <c r="U128" s="2"/>
    </row>
    <row r="129" spans="1:21" ht="23.4" x14ac:dyDescent="0.3">
      <c r="A129" s="24"/>
      <c r="B129" s="24" t="s">
        <v>187</v>
      </c>
      <c r="C129" s="24"/>
      <c r="D129" s="24"/>
      <c r="E129" s="24" t="s">
        <v>187</v>
      </c>
      <c r="U129" s="2"/>
    </row>
    <row r="130" spans="1:21" ht="15" hidden="1" customHeight="1" x14ac:dyDescent="0.3">
      <c r="A130" s="17">
        <f>COUNTIF(A129:A129,"x")</f>
        <v>0</v>
      </c>
      <c r="B130" s="14">
        <f>COUNTIF(B129:B129,"x")</f>
        <v>0</v>
      </c>
      <c r="C130" s="14">
        <f>COUNTIF(C129:C129,"x")</f>
        <v>0</v>
      </c>
      <c r="D130" s="14">
        <f>COUNTIF(D129:D129,"x")</f>
        <v>0</v>
      </c>
      <c r="E130" s="18">
        <f>COUNTIF(E129:E129,"x")</f>
        <v>0</v>
      </c>
      <c r="U130" s="2"/>
    </row>
    <row r="131" spans="1:21" ht="15" hidden="1" customHeight="1" x14ac:dyDescent="0.3">
      <c r="A131" s="19">
        <f>A130*1</f>
        <v>0</v>
      </c>
      <c r="B131" s="15">
        <f>B130*2</f>
        <v>0</v>
      </c>
      <c r="C131" s="15">
        <f>C130*3</f>
        <v>0</v>
      </c>
      <c r="D131" s="15">
        <f>D130*4</f>
        <v>0</v>
      </c>
      <c r="E131" s="20">
        <f>E130*5</f>
        <v>0</v>
      </c>
      <c r="U131" s="2" t="s">
        <v>187</v>
      </c>
    </row>
    <row r="132" spans="1:21" ht="30.75" customHeight="1" x14ac:dyDescent="0.3">
      <c r="A132" s="27" t="s">
        <v>195</v>
      </c>
      <c r="B132" s="28"/>
      <c r="C132" s="28"/>
      <c r="D132" s="28"/>
      <c r="E132" s="29"/>
      <c r="U132" s="2">
        <f>SUM(A136:E136)</f>
        <v>0</v>
      </c>
    </row>
    <row r="133" spans="1:21" ht="30" x14ac:dyDescent="0.3">
      <c r="A133" s="6" t="s">
        <v>126</v>
      </c>
      <c r="B133" s="4" t="s">
        <v>127</v>
      </c>
      <c r="C133" s="4" t="s">
        <v>128</v>
      </c>
      <c r="D133" s="4" t="s">
        <v>129</v>
      </c>
      <c r="E133" s="7" t="s">
        <v>130</v>
      </c>
      <c r="U133" s="2"/>
    </row>
    <row r="134" spans="1:21" ht="23.4" x14ac:dyDescent="0.3">
      <c r="A134" s="24"/>
      <c r="B134" s="24" t="s">
        <v>187</v>
      </c>
      <c r="C134" s="24"/>
      <c r="D134" s="24"/>
      <c r="E134" s="24" t="s">
        <v>187</v>
      </c>
      <c r="U134" s="2"/>
    </row>
    <row r="135" spans="1:21" ht="15" hidden="1" customHeight="1" x14ac:dyDescent="0.3">
      <c r="A135" s="17">
        <f>COUNTIF(A134:A134,"x")</f>
        <v>0</v>
      </c>
      <c r="B135" s="14">
        <f>COUNTIF(B134:B134,"x")</f>
        <v>0</v>
      </c>
      <c r="C135" s="14">
        <f>COUNTIF(C134:C134,"x")</f>
        <v>0</v>
      </c>
      <c r="D135" s="14">
        <f>COUNTIF(D134:D134,"x")</f>
        <v>0</v>
      </c>
      <c r="E135" s="18">
        <f>COUNTIF(E134:E134,"x")</f>
        <v>0</v>
      </c>
      <c r="U135" s="2"/>
    </row>
    <row r="136" spans="1:21" ht="15" hidden="1" customHeight="1" x14ac:dyDescent="0.3">
      <c r="A136" s="19">
        <f>A135*1</f>
        <v>0</v>
      </c>
      <c r="B136" s="15">
        <f>B135*2</f>
        <v>0</v>
      </c>
      <c r="C136" s="15">
        <f>C135*3</f>
        <v>0</v>
      </c>
      <c r="D136" s="15">
        <f>D135*4</f>
        <v>0</v>
      </c>
      <c r="E136" s="20">
        <f>E135*5</f>
        <v>0</v>
      </c>
      <c r="U136" s="2" t="s">
        <v>187</v>
      </c>
    </row>
    <row r="137" spans="1:21" ht="24" customHeight="1" x14ac:dyDescent="0.3">
      <c r="A137" s="27" t="s">
        <v>213</v>
      </c>
      <c r="B137" s="28"/>
      <c r="C137" s="28"/>
      <c r="D137" s="28"/>
      <c r="E137" s="29"/>
      <c r="U137" s="2">
        <f>SUM(A141:E141)</f>
        <v>0</v>
      </c>
    </row>
    <row r="138" spans="1:21" ht="30" x14ac:dyDescent="0.3">
      <c r="A138" s="6" t="s">
        <v>131</v>
      </c>
      <c r="B138" s="4" t="s">
        <v>132</v>
      </c>
      <c r="C138" s="4" t="s">
        <v>57</v>
      </c>
      <c r="D138" s="4" t="s">
        <v>133</v>
      </c>
      <c r="E138" s="7" t="s">
        <v>134</v>
      </c>
      <c r="U138" s="2"/>
    </row>
    <row r="139" spans="1:21" ht="23.4" x14ac:dyDescent="0.3">
      <c r="A139" s="24"/>
      <c r="B139" s="24" t="s">
        <v>187</v>
      </c>
      <c r="C139" s="24"/>
      <c r="D139" s="24"/>
      <c r="E139" s="24" t="s">
        <v>187</v>
      </c>
      <c r="U139" s="2"/>
    </row>
    <row r="140" spans="1:21" ht="15" hidden="1" customHeight="1" x14ac:dyDescent="0.3">
      <c r="A140" s="17">
        <f>COUNTIF(A139:A139,"x")</f>
        <v>0</v>
      </c>
      <c r="B140" s="14">
        <f>COUNTIF(B139:B139,"x")</f>
        <v>0</v>
      </c>
      <c r="C140" s="14">
        <f>COUNTIF(C139:C139,"x")</f>
        <v>0</v>
      </c>
      <c r="D140" s="14">
        <f>COUNTIF(D139:D139,"x")</f>
        <v>0</v>
      </c>
      <c r="E140" s="18">
        <f>COUNTIF(E139:E139,"x")</f>
        <v>0</v>
      </c>
      <c r="U140" s="2"/>
    </row>
    <row r="141" spans="1:21" ht="15" hidden="1" customHeight="1" x14ac:dyDescent="0.3">
      <c r="A141" s="19">
        <f>A140*1</f>
        <v>0</v>
      </c>
      <c r="B141" s="15">
        <f>B140*2</f>
        <v>0</v>
      </c>
      <c r="C141" s="15">
        <f>C140*3</f>
        <v>0</v>
      </c>
      <c r="D141" s="15">
        <f>D140*4</f>
        <v>0</v>
      </c>
      <c r="E141" s="20">
        <f>E140*5</f>
        <v>0</v>
      </c>
      <c r="U141" s="2" t="s">
        <v>187</v>
      </c>
    </row>
    <row r="142" spans="1:21" ht="24" customHeight="1" x14ac:dyDescent="0.3">
      <c r="A142" s="27" t="s">
        <v>135</v>
      </c>
      <c r="B142" s="28"/>
      <c r="C142" s="28"/>
      <c r="D142" s="28"/>
      <c r="E142" s="29"/>
      <c r="U142" s="2">
        <f>SUM(A146:E146)</f>
        <v>0</v>
      </c>
    </row>
    <row r="143" spans="1:21" ht="15" x14ac:dyDescent="0.3">
      <c r="A143" s="6" t="s">
        <v>136</v>
      </c>
      <c r="B143" s="4" t="s">
        <v>137</v>
      </c>
      <c r="C143" s="4" t="s">
        <v>7</v>
      </c>
      <c r="D143" s="4" t="s">
        <v>138</v>
      </c>
      <c r="E143" s="7" t="s">
        <v>139</v>
      </c>
      <c r="U143" s="2"/>
    </row>
    <row r="144" spans="1:21" ht="23.4" x14ac:dyDescent="0.3">
      <c r="A144" s="24"/>
      <c r="B144" s="24" t="s">
        <v>187</v>
      </c>
      <c r="C144" s="24"/>
      <c r="D144" s="24"/>
      <c r="E144" s="24" t="s">
        <v>187</v>
      </c>
      <c r="U144" s="2"/>
    </row>
    <row r="145" spans="1:21" ht="15" hidden="1" customHeight="1" x14ac:dyDescent="0.3">
      <c r="A145" s="17">
        <f>COUNTIF(A144:A144,"x")</f>
        <v>0</v>
      </c>
      <c r="B145" s="14">
        <f>COUNTIF(B144:B144,"x")</f>
        <v>0</v>
      </c>
      <c r="C145" s="14">
        <f>COUNTIF(C144:C144,"x")</f>
        <v>0</v>
      </c>
      <c r="D145" s="14">
        <f>COUNTIF(D144:D144,"x")</f>
        <v>0</v>
      </c>
      <c r="E145" s="18">
        <f>COUNTIF(E144:E144,"x")</f>
        <v>0</v>
      </c>
      <c r="U145" s="2"/>
    </row>
    <row r="146" spans="1:21" ht="15" hidden="1" customHeight="1" x14ac:dyDescent="0.3">
      <c r="A146" s="19">
        <f>A145*1</f>
        <v>0</v>
      </c>
      <c r="B146" s="15">
        <f>B145*2</f>
        <v>0</v>
      </c>
      <c r="C146" s="15">
        <f>C145*3</f>
        <v>0</v>
      </c>
      <c r="D146" s="15">
        <f>D145*4</f>
        <v>0</v>
      </c>
      <c r="E146" s="20">
        <f>E145*5</f>
        <v>0</v>
      </c>
      <c r="U146" s="2" t="s">
        <v>187</v>
      </c>
    </row>
    <row r="147" spans="1:21" ht="29.25" customHeight="1" x14ac:dyDescent="0.3">
      <c r="A147" s="27" t="s">
        <v>214</v>
      </c>
      <c r="B147" s="28"/>
      <c r="C147" s="28"/>
      <c r="D147" s="28"/>
      <c r="E147" s="29"/>
      <c r="U147" s="2">
        <f>SUM(A151:E151)</f>
        <v>0</v>
      </c>
    </row>
    <row r="148" spans="1:21" ht="15" x14ac:dyDescent="0.3">
      <c r="A148" s="6" t="s">
        <v>140</v>
      </c>
      <c r="B148" s="4" t="s">
        <v>141</v>
      </c>
      <c r="C148" s="4" t="s">
        <v>7</v>
      </c>
      <c r="D148" s="4" t="s">
        <v>142</v>
      </c>
      <c r="E148" s="7" t="s">
        <v>143</v>
      </c>
      <c r="U148" s="2"/>
    </row>
    <row r="149" spans="1:21" ht="23.4" x14ac:dyDescent="0.3">
      <c r="A149" s="24"/>
      <c r="B149" s="24" t="s">
        <v>187</v>
      </c>
      <c r="C149" s="24"/>
      <c r="D149" s="24"/>
      <c r="E149" s="24" t="s">
        <v>187</v>
      </c>
      <c r="U149" s="2"/>
    </row>
    <row r="150" spans="1:21" ht="15" hidden="1" customHeight="1" x14ac:dyDescent="0.3">
      <c r="A150" s="17">
        <f>COUNTIF(A149:A149,"x")</f>
        <v>0</v>
      </c>
      <c r="B150" s="14">
        <f>COUNTIF(B149:B149,"x")</f>
        <v>0</v>
      </c>
      <c r="C150" s="14">
        <f>COUNTIF(C149:C149,"x")</f>
        <v>0</v>
      </c>
      <c r="D150" s="14">
        <f>COUNTIF(D149:D149,"x")</f>
        <v>0</v>
      </c>
      <c r="E150" s="18">
        <f>COUNTIF(E149:E149,"x")</f>
        <v>0</v>
      </c>
      <c r="U150" s="2"/>
    </row>
    <row r="151" spans="1:21" ht="15" hidden="1" customHeight="1" x14ac:dyDescent="0.3">
      <c r="A151" s="19">
        <f>A150*1</f>
        <v>0</v>
      </c>
      <c r="B151" s="15">
        <f>B150*2</f>
        <v>0</v>
      </c>
      <c r="C151" s="15">
        <f>C150*3</f>
        <v>0</v>
      </c>
      <c r="D151" s="15">
        <f>D150*4</f>
        <v>0</v>
      </c>
      <c r="E151" s="20">
        <f>E150*5</f>
        <v>0</v>
      </c>
      <c r="U151" s="2" t="s">
        <v>187</v>
      </c>
    </row>
    <row r="152" spans="1:21" ht="25.5" customHeight="1" x14ac:dyDescent="0.3">
      <c r="A152" s="27" t="s">
        <v>144</v>
      </c>
      <c r="B152" s="28"/>
      <c r="C152" s="28"/>
      <c r="D152" s="28"/>
      <c r="E152" s="29"/>
      <c r="U152" s="2">
        <f>SUM(A156:E156)</f>
        <v>0</v>
      </c>
    </row>
    <row r="153" spans="1:21" ht="30" x14ac:dyDescent="0.3">
      <c r="A153" s="6" t="s">
        <v>145</v>
      </c>
      <c r="B153" s="4" t="s">
        <v>146</v>
      </c>
      <c r="C153" s="4" t="s">
        <v>147</v>
      </c>
      <c r="D153" s="4" t="s">
        <v>148</v>
      </c>
      <c r="E153" s="7" t="s">
        <v>149</v>
      </c>
      <c r="U153" s="2"/>
    </row>
    <row r="154" spans="1:21" ht="23.4" x14ac:dyDescent="0.3">
      <c r="A154" s="24"/>
      <c r="B154" s="24" t="s">
        <v>187</v>
      </c>
      <c r="C154" s="24"/>
      <c r="D154" s="24"/>
      <c r="E154" s="24" t="s">
        <v>187</v>
      </c>
      <c r="U154" s="2"/>
    </row>
    <row r="155" spans="1:21" ht="15" hidden="1" customHeight="1" x14ac:dyDescent="0.3">
      <c r="A155" s="17">
        <f>COUNTIF(A154:A154,"x")</f>
        <v>0</v>
      </c>
      <c r="B155" s="14">
        <f>COUNTIF(B154:B154,"x")</f>
        <v>0</v>
      </c>
      <c r="C155" s="14">
        <f>COUNTIF(C154:C154,"x")</f>
        <v>0</v>
      </c>
      <c r="D155" s="14">
        <f>COUNTIF(D154:D154,"x")</f>
        <v>0</v>
      </c>
      <c r="E155" s="18">
        <f>COUNTIF(E154:E154,"x")</f>
        <v>0</v>
      </c>
      <c r="U155" s="2"/>
    </row>
    <row r="156" spans="1:21" ht="15" hidden="1" customHeight="1" x14ac:dyDescent="0.3">
      <c r="A156" s="19">
        <f>A155*1</f>
        <v>0</v>
      </c>
      <c r="B156" s="15">
        <f>B155*2</f>
        <v>0</v>
      </c>
      <c r="C156" s="15">
        <f>C155*3</f>
        <v>0</v>
      </c>
      <c r="D156" s="15">
        <f>D155*4</f>
        <v>0</v>
      </c>
      <c r="E156" s="20">
        <f>E155*5</f>
        <v>0</v>
      </c>
      <c r="U156" s="2" t="s">
        <v>187</v>
      </c>
    </row>
    <row r="157" spans="1:21" ht="34.5" customHeight="1" x14ac:dyDescent="0.3">
      <c r="A157" s="27" t="s">
        <v>196</v>
      </c>
      <c r="B157" s="28"/>
      <c r="C157" s="28"/>
      <c r="D157" s="28"/>
      <c r="E157" s="29"/>
      <c r="U157" s="2">
        <f>SUM(A161:E161)</f>
        <v>0</v>
      </c>
    </row>
    <row r="158" spans="1:21" ht="15" x14ac:dyDescent="0.3">
      <c r="A158" s="6" t="s">
        <v>150</v>
      </c>
      <c r="B158" s="4" t="s">
        <v>151</v>
      </c>
      <c r="C158" s="4" t="s">
        <v>57</v>
      </c>
      <c r="D158" s="4" t="s">
        <v>152</v>
      </c>
      <c r="E158" s="7" t="s">
        <v>153</v>
      </c>
      <c r="U158" s="2"/>
    </row>
    <row r="159" spans="1:21" ht="23.4" x14ac:dyDescent="0.3">
      <c r="A159" s="24"/>
      <c r="B159" s="24" t="s">
        <v>187</v>
      </c>
      <c r="C159" s="24"/>
      <c r="D159" s="24"/>
      <c r="E159" s="24" t="s">
        <v>187</v>
      </c>
      <c r="U159" s="2"/>
    </row>
    <row r="160" spans="1:21" ht="15" hidden="1" customHeight="1" x14ac:dyDescent="0.3">
      <c r="A160" s="17">
        <f>COUNTIF(A159:A159,"x")</f>
        <v>0</v>
      </c>
      <c r="B160" s="14">
        <f>COUNTIF(B159:B159,"x")</f>
        <v>0</v>
      </c>
      <c r="C160" s="14">
        <f>COUNTIF(C159:C159,"x")</f>
        <v>0</v>
      </c>
      <c r="D160" s="14">
        <f>COUNTIF(D159:D159,"x")</f>
        <v>0</v>
      </c>
      <c r="E160" s="18">
        <f>COUNTIF(E159:E159,"x")</f>
        <v>0</v>
      </c>
      <c r="U160" s="2"/>
    </row>
    <row r="161" spans="1:21" ht="15" hidden="1" customHeight="1" x14ac:dyDescent="0.3">
      <c r="A161" s="19">
        <f>A160*1</f>
        <v>0</v>
      </c>
      <c r="B161" s="15">
        <f>B160*2</f>
        <v>0</v>
      </c>
      <c r="C161" s="15">
        <f>C160*3</f>
        <v>0</v>
      </c>
      <c r="D161" s="15">
        <f>D160*4</f>
        <v>0</v>
      </c>
      <c r="E161" s="20">
        <f>E160*5</f>
        <v>0</v>
      </c>
      <c r="U161" s="2" t="s">
        <v>187</v>
      </c>
    </row>
    <row r="162" spans="1:21" ht="33.75" customHeight="1" x14ac:dyDescent="0.3">
      <c r="A162" s="27" t="s">
        <v>154</v>
      </c>
      <c r="B162" s="28"/>
      <c r="C162" s="28"/>
      <c r="D162" s="28"/>
      <c r="E162" s="29"/>
      <c r="U162" s="2">
        <f>SUM(A166:E166)</f>
        <v>0</v>
      </c>
    </row>
    <row r="163" spans="1:21" ht="45" x14ac:dyDescent="0.3">
      <c r="A163" s="6" t="s">
        <v>155</v>
      </c>
      <c r="B163" s="4" t="s">
        <v>156</v>
      </c>
      <c r="C163" s="4" t="s">
        <v>157</v>
      </c>
      <c r="D163" s="4" t="s">
        <v>158</v>
      </c>
      <c r="E163" s="7" t="s">
        <v>159</v>
      </c>
      <c r="U163" s="2"/>
    </row>
    <row r="164" spans="1:21" ht="23.4" x14ac:dyDescent="0.3">
      <c r="A164" s="24"/>
      <c r="B164" s="24" t="s">
        <v>187</v>
      </c>
      <c r="C164" s="24"/>
      <c r="D164" s="24"/>
      <c r="E164" s="24" t="s">
        <v>187</v>
      </c>
      <c r="U164" s="2"/>
    </row>
    <row r="165" spans="1:21" ht="15" hidden="1" customHeight="1" x14ac:dyDescent="0.3">
      <c r="A165" s="17">
        <f>COUNTIF(A164:A164,"x")</f>
        <v>0</v>
      </c>
      <c r="B165" s="14">
        <f>COUNTIF(B164:B164,"x")</f>
        <v>0</v>
      </c>
      <c r="C165" s="14">
        <f>COUNTIF(C164:C164,"x")</f>
        <v>0</v>
      </c>
      <c r="D165" s="14">
        <f>COUNTIF(D164:D164,"x")</f>
        <v>0</v>
      </c>
      <c r="E165" s="18">
        <f>COUNTIF(E164:E164,"x")</f>
        <v>0</v>
      </c>
      <c r="U165" s="2"/>
    </row>
    <row r="166" spans="1:21" ht="15" hidden="1" customHeight="1" x14ac:dyDescent="0.3">
      <c r="A166" s="19">
        <f>A165*1</f>
        <v>0</v>
      </c>
      <c r="B166" s="15">
        <f>B165*2</f>
        <v>0</v>
      </c>
      <c r="C166" s="15">
        <f>C165*3</f>
        <v>0</v>
      </c>
      <c r="D166" s="15">
        <f>D165*4</f>
        <v>0</v>
      </c>
      <c r="E166" s="20">
        <f>E165*5</f>
        <v>0</v>
      </c>
      <c r="U166" s="2" t="s">
        <v>187</v>
      </c>
    </row>
    <row r="167" spans="1:21" ht="30.75" customHeight="1" x14ac:dyDescent="0.3">
      <c r="A167" s="27" t="s">
        <v>160</v>
      </c>
      <c r="B167" s="28"/>
      <c r="C167" s="28"/>
      <c r="D167" s="28"/>
      <c r="E167" s="29"/>
      <c r="U167" s="2">
        <f>SUM(A171:E171)</f>
        <v>0</v>
      </c>
    </row>
    <row r="168" spans="1:21" ht="30" x14ac:dyDescent="0.3">
      <c r="A168" s="6" t="s">
        <v>107</v>
      </c>
      <c r="B168" s="4" t="s">
        <v>161</v>
      </c>
      <c r="C168" s="4" t="s">
        <v>162</v>
      </c>
      <c r="D168" s="4" t="s">
        <v>109</v>
      </c>
      <c r="E168" s="7" t="s">
        <v>36</v>
      </c>
      <c r="U168" s="2"/>
    </row>
    <row r="169" spans="1:21" ht="23.4" x14ac:dyDescent="0.3">
      <c r="A169" s="24"/>
      <c r="B169" s="24" t="s">
        <v>187</v>
      </c>
      <c r="C169" s="24"/>
      <c r="D169" s="24"/>
      <c r="E169" s="24" t="s">
        <v>187</v>
      </c>
      <c r="U169" s="2"/>
    </row>
    <row r="170" spans="1:21" ht="15" hidden="1" customHeight="1" x14ac:dyDescent="0.3">
      <c r="A170" s="17">
        <f>COUNTIF(A169:A169,"x")</f>
        <v>0</v>
      </c>
      <c r="B170" s="14">
        <f>COUNTIF(B169:B169,"x")</f>
        <v>0</v>
      </c>
      <c r="C170" s="14">
        <f>COUNTIF(C169:C169,"x")</f>
        <v>0</v>
      </c>
      <c r="D170" s="14">
        <f>COUNTIF(D169:D169,"x")</f>
        <v>0</v>
      </c>
      <c r="E170" s="18">
        <f>COUNTIF(E169:E169,"x")</f>
        <v>0</v>
      </c>
      <c r="U170" s="2"/>
    </row>
    <row r="171" spans="1:21" ht="15" hidden="1" customHeight="1" x14ac:dyDescent="0.3">
      <c r="A171" s="19">
        <f>A170*1</f>
        <v>0</v>
      </c>
      <c r="B171" s="15">
        <f>B170*2</f>
        <v>0</v>
      </c>
      <c r="C171" s="15">
        <f>C170*3</f>
        <v>0</v>
      </c>
      <c r="D171" s="15">
        <f>D170*4</f>
        <v>0</v>
      </c>
      <c r="E171" s="20">
        <f>E170*5</f>
        <v>0</v>
      </c>
      <c r="U171" s="2" t="s">
        <v>187</v>
      </c>
    </row>
    <row r="172" spans="1:21" ht="27.75" customHeight="1" x14ac:dyDescent="0.3">
      <c r="A172" s="27" t="s">
        <v>163</v>
      </c>
      <c r="B172" s="28"/>
      <c r="C172" s="28"/>
      <c r="D172" s="28"/>
      <c r="E172" s="29"/>
      <c r="U172" s="2">
        <f>SUM(A176:E176)</f>
        <v>0</v>
      </c>
    </row>
    <row r="173" spans="1:21" ht="15" x14ac:dyDescent="0.3">
      <c r="A173" s="6" t="s">
        <v>164</v>
      </c>
      <c r="B173" s="4" t="s">
        <v>50</v>
      </c>
      <c r="C173" s="4" t="s">
        <v>57</v>
      </c>
      <c r="D173" s="4" t="s">
        <v>165</v>
      </c>
      <c r="E173" s="7" t="s">
        <v>166</v>
      </c>
      <c r="U173" s="2"/>
    </row>
    <row r="174" spans="1:21" ht="23.4" x14ac:dyDescent="0.3">
      <c r="A174" s="24"/>
      <c r="B174" s="24" t="s">
        <v>187</v>
      </c>
      <c r="C174" s="24"/>
      <c r="D174" s="24"/>
      <c r="E174" s="24" t="s">
        <v>187</v>
      </c>
      <c r="U174" s="2"/>
    </row>
    <row r="175" spans="1:21" ht="15" hidden="1" customHeight="1" x14ac:dyDescent="0.3">
      <c r="A175" s="17">
        <f>COUNTIF(A174:A174,"x")</f>
        <v>0</v>
      </c>
      <c r="B175" s="14">
        <f>COUNTIF(B174:B174,"x")</f>
        <v>0</v>
      </c>
      <c r="C175" s="14">
        <f>COUNTIF(C174:C174,"x")</f>
        <v>0</v>
      </c>
      <c r="D175" s="14">
        <f>COUNTIF(D174:D174,"x")</f>
        <v>0</v>
      </c>
      <c r="E175" s="18">
        <f>COUNTIF(E174:E174,"x")</f>
        <v>0</v>
      </c>
      <c r="U175" s="2"/>
    </row>
    <row r="176" spans="1:21" ht="15" hidden="1" customHeight="1" x14ac:dyDescent="0.3">
      <c r="A176" s="19">
        <f>A175*1</f>
        <v>0</v>
      </c>
      <c r="B176" s="15">
        <f>B175*2</f>
        <v>0</v>
      </c>
      <c r="C176" s="15">
        <f>C175*3</f>
        <v>0</v>
      </c>
      <c r="D176" s="15">
        <f>D175*4</f>
        <v>0</v>
      </c>
      <c r="E176" s="20">
        <f>E175*5</f>
        <v>0</v>
      </c>
      <c r="U176" s="2"/>
    </row>
    <row r="177" spans="1:21" ht="15.6" x14ac:dyDescent="0.3">
      <c r="A177" s="57" t="s">
        <v>167</v>
      </c>
      <c r="B177" s="58"/>
      <c r="C177" s="58"/>
      <c r="D177" s="58"/>
      <c r="E177" s="59"/>
      <c r="U177" s="2"/>
    </row>
    <row r="178" spans="1:21" ht="42" customHeight="1" x14ac:dyDescent="0.3">
      <c r="A178" s="39" t="s">
        <v>168</v>
      </c>
      <c r="B178" s="40"/>
      <c r="C178" s="40"/>
      <c r="D178" s="40"/>
      <c r="E178" s="41"/>
      <c r="U178" s="2"/>
    </row>
    <row r="179" spans="1:21" ht="30" customHeight="1" x14ac:dyDescent="0.3">
      <c r="A179" s="36" t="s">
        <v>188</v>
      </c>
      <c r="B179" s="37"/>
      <c r="C179" s="37"/>
      <c r="D179" s="37"/>
      <c r="E179" s="38"/>
      <c r="U179" s="2" t="s">
        <v>187</v>
      </c>
    </row>
    <row r="180" spans="1:21" ht="20.25" customHeight="1" x14ac:dyDescent="0.3">
      <c r="A180" s="27" t="s">
        <v>169</v>
      </c>
      <c r="B180" s="28"/>
      <c r="C180" s="28"/>
      <c r="D180" s="28"/>
      <c r="E180" s="29"/>
      <c r="U180" s="2">
        <f>SUM(A184:E184)</f>
        <v>0</v>
      </c>
    </row>
    <row r="181" spans="1:21" ht="15" x14ac:dyDescent="0.3">
      <c r="A181" s="6" t="s">
        <v>140</v>
      </c>
      <c r="B181" s="4" t="s">
        <v>170</v>
      </c>
      <c r="C181" s="4" t="s">
        <v>7</v>
      </c>
      <c r="D181" s="4" t="s">
        <v>63</v>
      </c>
      <c r="E181" s="7" t="s">
        <v>64</v>
      </c>
      <c r="U181" s="2"/>
    </row>
    <row r="182" spans="1:21" ht="23.4" x14ac:dyDescent="0.3">
      <c r="A182" s="24"/>
      <c r="B182" s="24" t="s">
        <v>187</v>
      </c>
      <c r="C182" s="24"/>
      <c r="D182" s="24"/>
      <c r="E182" s="24" t="s">
        <v>187</v>
      </c>
      <c r="U182" s="2"/>
    </row>
    <row r="183" spans="1:21" ht="15" hidden="1" customHeight="1" x14ac:dyDescent="0.3">
      <c r="A183" s="17">
        <f>COUNTIF(A182:A182,"x")</f>
        <v>0</v>
      </c>
      <c r="B183" s="14">
        <f>COUNTIF(B182:B182,"x")</f>
        <v>0</v>
      </c>
      <c r="C183" s="14">
        <f>COUNTIF(C182:C182,"x")</f>
        <v>0</v>
      </c>
      <c r="D183" s="14">
        <f>COUNTIF(D182:D182,"x")</f>
        <v>0</v>
      </c>
      <c r="E183" s="18">
        <f>COUNTIF(E182:E182,"x")</f>
        <v>0</v>
      </c>
      <c r="U183" s="2"/>
    </row>
    <row r="184" spans="1:21" ht="15" hidden="1" customHeight="1" x14ac:dyDescent="0.3">
      <c r="A184" s="19">
        <f>A183*1</f>
        <v>0</v>
      </c>
      <c r="B184" s="15">
        <f>B183*2</f>
        <v>0</v>
      </c>
      <c r="C184" s="15">
        <f>C183*3</f>
        <v>0</v>
      </c>
      <c r="D184" s="15">
        <f>D183*4</f>
        <v>0</v>
      </c>
      <c r="E184" s="20">
        <f>E183*5</f>
        <v>0</v>
      </c>
      <c r="U184" s="2" t="s">
        <v>187</v>
      </c>
    </row>
    <row r="185" spans="1:21" ht="35.25" customHeight="1" x14ac:dyDescent="0.3">
      <c r="A185" s="27" t="s">
        <v>215</v>
      </c>
      <c r="B185" s="28"/>
      <c r="C185" s="28"/>
      <c r="D185" s="28"/>
      <c r="E185" s="29"/>
      <c r="U185" s="2">
        <f>SUM(A189:E189)</f>
        <v>0</v>
      </c>
    </row>
    <row r="186" spans="1:21" ht="15" x14ac:dyDescent="0.3">
      <c r="A186" s="6" t="s">
        <v>197</v>
      </c>
      <c r="B186" s="6" t="s">
        <v>199</v>
      </c>
      <c r="C186" s="6" t="s">
        <v>200</v>
      </c>
      <c r="D186" s="4" t="s">
        <v>198</v>
      </c>
      <c r="E186" s="25" t="s">
        <v>201</v>
      </c>
      <c r="U186" s="2"/>
    </row>
    <row r="187" spans="1:21" ht="23.4" x14ac:dyDescent="0.3">
      <c r="A187" s="24"/>
      <c r="B187" s="24" t="s">
        <v>187</v>
      </c>
      <c r="C187" s="24"/>
      <c r="D187" s="24"/>
      <c r="E187" s="24" t="s">
        <v>187</v>
      </c>
      <c r="U187" s="2"/>
    </row>
    <row r="188" spans="1:21" ht="15" hidden="1" customHeight="1" x14ac:dyDescent="0.3">
      <c r="A188" s="17">
        <f>COUNTIF(A187:A187,"x")</f>
        <v>0</v>
      </c>
      <c r="B188" s="14">
        <f>COUNTIF(B187:B187,"x")</f>
        <v>0</v>
      </c>
      <c r="C188" s="14">
        <f>COUNTIF(C187:C187,"x")</f>
        <v>0</v>
      </c>
      <c r="D188" s="14">
        <f>COUNTIF(D187:D187,"x")</f>
        <v>0</v>
      </c>
      <c r="E188" s="18">
        <f>COUNTIF(E187:E187,"x")</f>
        <v>0</v>
      </c>
      <c r="U188" s="2"/>
    </row>
    <row r="189" spans="1:21" ht="15" hidden="1" customHeight="1" x14ac:dyDescent="0.3">
      <c r="A189" s="19">
        <f>A188*1</f>
        <v>0</v>
      </c>
      <c r="B189" s="15">
        <f>B188*2</f>
        <v>0</v>
      </c>
      <c r="C189" s="15">
        <f>C188*3</f>
        <v>0</v>
      </c>
      <c r="D189" s="15">
        <f>D188*4</f>
        <v>0</v>
      </c>
      <c r="E189" s="20">
        <f>E188*5</f>
        <v>0</v>
      </c>
      <c r="U189" s="2" t="s">
        <v>187</v>
      </c>
    </row>
    <row r="190" spans="1:21" ht="30" customHeight="1" x14ac:dyDescent="0.3">
      <c r="A190" s="27" t="s">
        <v>171</v>
      </c>
      <c r="B190" s="28"/>
      <c r="C190" s="28"/>
      <c r="D190" s="28"/>
      <c r="E190" s="29"/>
      <c r="U190" s="2">
        <f>SUM(A194:E194)</f>
        <v>0</v>
      </c>
    </row>
    <row r="191" spans="1:21" ht="30" x14ac:dyDescent="0.3">
      <c r="A191" s="6" t="s">
        <v>172</v>
      </c>
      <c r="B191" s="4" t="s">
        <v>173</v>
      </c>
      <c r="C191" s="4" t="s">
        <v>174</v>
      </c>
      <c r="D191" s="4" t="s">
        <v>175</v>
      </c>
      <c r="E191" s="7" t="s">
        <v>176</v>
      </c>
      <c r="U191" s="2"/>
    </row>
    <row r="192" spans="1:21" ht="23.4" x14ac:dyDescent="0.3">
      <c r="A192" s="24"/>
      <c r="B192" s="24" t="s">
        <v>187</v>
      </c>
      <c r="C192" s="24"/>
      <c r="D192" s="24"/>
      <c r="E192" s="24" t="s">
        <v>187</v>
      </c>
      <c r="U192" s="2"/>
    </row>
    <row r="193" spans="1:21" ht="15" hidden="1" customHeight="1" x14ac:dyDescent="0.3">
      <c r="A193" s="17">
        <f>COUNTIF(A192:A192,"x")</f>
        <v>0</v>
      </c>
      <c r="B193" s="14">
        <f>COUNTIF(B192:B192,"x")</f>
        <v>0</v>
      </c>
      <c r="C193" s="14">
        <f>COUNTIF(C192:C192,"x")</f>
        <v>0</v>
      </c>
      <c r="D193" s="14">
        <f>COUNTIF(D192:D192,"x")</f>
        <v>0</v>
      </c>
      <c r="E193" s="18">
        <f>COUNTIF(E192:E192,"x")</f>
        <v>0</v>
      </c>
      <c r="U193" s="2"/>
    </row>
    <row r="194" spans="1:21" ht="15" hidden="1" customHeight="1" x14ac:dyDescent="0.3">
      <c r="A194" s="19">
        <f>A193*1</f>
        <v>0</v>
      </c>
      <c r="B194" s="15">
        <f>B193*2</f>
        <v>0</v>
      </c>
      <c r="C194" s="15">
        <f>C193*3</f>
        <v>0</v>
      </c>
      <c r="D194" s="15">
        <f>D193*4</f>
        <v>0</v>
      </c>
      <c r="E194" s="20">
        <f>E193*5</f>
        <v>0</v>
      </c>
      <c r="U194" s="2" t="s">
        <v>187</v>
      </c>
    </row>
    <row r="195" spans="1:21" ht="33" customHeight="1" x14ac:dyDescent="0.3">
      <c r="A195" s="27" t="s">
        <v>202</v>
      </c>
      <c r="B195" s="28"/>
      <c r="C195" s="28"/>
      <c r="D195" s="28"/>
      <c r="E195" s="29"/>
      <c r="U195" s="2">
        <f>SUM(A199:E199)</f>
        <v>0</v>
      </c>
    </row>
    <row r="196" spans="1:21" ht="30" x14ac:dyDescent="0.3">
      <c r="A196" s="6" t="s">
        <v>177</v>
      </c>
      <c r="B196" s="4" t="s">
        <v>178</v>
      </c>
      <c r="C196" s="4" t="s">
        <v>179</v>
      </c>
      <c r="D196" s="4" t="s">
        <v>180</v>
      </c>
      <c r="E196" s="7" t="s">
        <v>181</v>
      </c>
      <c r="U196" s="2"/>
    </row>
    <row r="197" spans="1:21" ht="23.4" x14ac:dyDescent="0.3">
      <c r="A197" s="24"/>
      <c r="B197" s="24" t="s">
        <v>187</v>
      </c>
      <c r="C197" s="24"/>
      <c r="D197" s="24"/>
      <c r="E197" s="24" t="s">
        <v>187</v>
      </c>
      <c r="U197" s="2"/>
    </row>
    <row r="198" spans="1:21" ht="15" hidden="1" customHeight="1" x14ac:dyDescent="0.3">
      <c r="A198" s="17">
        <f>COUNTIF(A197:A197,"x")</f>
        <v>0</v>
      </c>
      <c r="B198" s="14">
        <f>COUNTIF(B197:B197,"x")</f>
        <v>0</v>
      </c>
      <c r="C198" s="14">
        <f>COUNTIF(C197:C197,"x")</f>
        <v>0</v>
      </c>
      <c r="D198" s="14">
        <f>COUNTIF(D197:D197,"x")</f>
        <v>0</v>
      </c>
      <c r="E198" s="18">
        <f>COUNTIF(E197:E197,"x")</f>
        <v>0</v>
      </c>
      <c r="U198" s="2"/>
    </row>
    <row r="199" spans="1:21" ht="15" hidden="1" customHeight="1" x14ac:dyDescent="0.3">
      <c r="A199" s="19">
        <f>A198*1</f>
        <v>0</v>
      </c>
      <c r="B199" s="15">
        <f>B198*2</f>
        <v>0</v>
      </c>
      <c r="C199" s="15">
        <f>C198*3</f>
        <v>0</v>
      </c>
      <c r="D199" s="15">
        <f>D198*4</f>
        <v>0</v>
      </c>
      <c r="E199" s="20">
        <f>E198*5</f>
        <v>0</v>
      </c>
      <c r="U199" s="2" t="s">
        <v>187</v>
      </c>
    </row>
    <row r="200" spans="1:21" ht="29.25" customHeight="1" x14ac:dyDescent="0.3">
      <c r="A200" s="27" t="s">
        <v>216</v>
      </c>
      <c r="B200" s="28"/>
      <c r="C200" s="28"/>
      <c r="D200" s="28"/>
      <c r="E200" s="29"/>
      <c r="U200" s="2">
        <f>SUM(A204:E204)</f>
        <v>0</v>
      </c>
    </row>
    <row r="201" spans="1:21" ht="15" x14ac:dyDescent="0.3">
      <c r="A201" s="6" t="s">
        <v>182</v>
      </c>
      <c r="B201" s="4" t="s">
        <v>183</v>
      </c>
      <c r="C201" s="4" t="s">
        <v>7</v>
      </c>
      <c r="D201" s="4" t="s">
        <v>184</v>
      </c>
      <c r="E201" s="7" t="s">
        <v>59</v>
      </c>
      <c r="U201" s="2"/>
    </row>
    <row r="202" spans="1:21" ht="23.4" x14ac:dyDescent="0.3">
      <c r="A202" s="24"/>
      <c r="B202" s="24" t="s">
        <v>187</v>
      </c>
      <c r="C202" s="24"/>
      <c r="D202" s="24"/>
      <c r="E202" s="24" t="s">
        <v>187</v>
      </c>
      <c r="U202" s="2"/>
    </row>
    <row r="203" spans="1:21" ht="15" hidden="1" customHeight="1" x14ac:dyDescent="0.3">
      <c r="A203" s="17">
        <f>COUNTIF(A202:A202,"x")</f>
        <v>0</v>
      </c>
      <c r="B203" s="14">
        <f>COUNTIF(B202:B202,"x")</f>
        <v>0</v>
      </c>
      <c r="C203" s="14">
        <f>COUNTIF(C202:C202,"x")</f>
        <v>0</v>
      </c>
      <c r="D203" s="14">
        <f>COUNTIF(D202:D202,"x")</f>
        <v>0</v>
      </c>
      <c r="E203" s="18">
        <f>COUNTIF(E202:E202,"x")</f>
        <v>0</v>
      </c>
      <c r="U203" s="2"/>
    </row>
    <row r="204" spans="1:21" ht="15" hidden="1" customHeight="1" x14ac:dyDescent="0.3">
      <c r="A204" s="19">
        <f>A203*1</f>
        <v>0</v>
      </c>
      <c r="B204" s="15">
        <f>B203*2</f>
        <v>0</v>
      </c>
      <c r="C204" s="15">
        <f>C203*3</f>
        <v>0</v>
      </c>
      <c r="D204" s="15">
        <f>D203*4</f>
        <v>0</v>
      </c>
      <c r="E204" s="20">
        <f>E203*5</f>
        <v>0</v>
      </c>
      <c r="U204" s="2" t="s">
        <v>187</v>
      </c>
    </row>
    <row r="205" spans="1:21" ht="24.75" customHeight="1" x14ac:dyDescent="0.3">
      <c r="A205" s="27" t="s">
        <v>185</v>
      </c>
      <c r="B205" s="28"/>
      <c r="C205" s="28"/>
      <c r="D205" s="28"/>
      <c r="E205" s="29"/>
      <c r="U205" s="2">
        <f>SUM(A209:E209)</f>
        <v>0</v>
      </c>
    </row>
    <row r="206" spans="1:21" ht="15" x14ac:dyDescent="0.3">
      <c r="A206" s="6" t="s">
        <v>122</v>
      </c>
      <c r="B206" s="4" t="s">
        <v>123</v>
      </c>
      <c r="C206" s="4" t="s">
        <v>57</v>
      </c>
      <c r="D206" s="4" t="s">
        <v>124</v>
      </c>
      <c r="E206" s="7" t="s">
        <v>125</v>
      </c>
    </row>
    <row r="207" spans="1:21" ht="23.4" x14ac:dyDescent="0.3">
      <c r="A207" s="24"/>
      <c r="B207" s="24" t="s">
        <v>187</v>
      </c>
      <c r="C207" s="24"/>
      <c r="D207" s="24"/>
      <c r="E207" s="24" t="s">
        <v>187</v>
      </c>
    </row>
    <row r="208" spans="1:21" hidden="1" x14ac:dyDescent="0.3">
      <c r="A208" s="17">
        <f>COUNTIF(A207:A207,"x")</f>
        <v>0</v>
      </c>
      <c r="B208" s="14">
        <f>COUNTIF(B207:B207,"x")</f>
        <v>0</v>
      </c>
      <c r="C208" s="14">
        <f>COUNTIF(C207:C207,"x")</f>
        <v>0</v>
      </c>
      <c r="D208" s="14">
        <f>COUNTIF(D207:D207,"x")</f>
        <v>0</v>
      </c>
      <c r="E208" s="18">
        <f>COUNTIF(E207:E207,"x")</f>
        <v>0</v>
      </c>
    </row>
    <row r="209" spans="1:5" ht="15" hidden="1" thickBot="1" x14ac:dyDescent="0.35">
      <c r="A209" s="21">
        <f>A208*1</f>
        <v>0</v>
      </c>
      <c r="B209" s="22">
        <f>B208*2</f>
        <v>0</v>
      </c>
      <c r="C209" s="22">
        <f>C208*3</f>
        <v>0</v>
      </c>
      <c r="D209" s="22">
        <f>D208*4</f>
        <v>0</v>
      </c>
      <c r="E209" s="23">
        <f>E208*5</f>
        <v>0</v>
      </c>
    </row>
    <row r="225" spans="1:1" ht="15.6" x14ac:dyDescent="0.3">
      <c r="A225" s="1"/>
    </row>
  </sheetData>
  <mergeCells count="57">
    <mergeCell ref="A195:E195"/>
    <mergeCell ref="A200:E200"/>
    <mergeCell ref="A205:E205"/>
    <mergeCell ref="A177:E177"/>
    <mergeCell ref="A178:E178"/>
    <mergeCell ref="A179:E179"/>
    <mergeCell ref="A180:E180"/>
    <mergeCell ref="A185:E185"/>
    <mergeCell ref="A190:E190"/>
    <mergeCell ref="A172:E172"/>
    <mergeCell ref="A125:E125"/>
    <mergeCell ref="A126:E126"/>
    <mergeCell ref="A127:E127"/>
    <mergeCell ref="A132:E132"/>
    <mergeCell ref="A137:E137"/>
    <mergeCell ref="A142:E142"/>
    <mergeCell ref="A147:E147"/>
    <mergeCell ref="A152:E152"/>
    <mergeCell ref="A157:E157"/>
    <mergeCell ref="A162:E162"/>
    <mergeCell ref="A167:E167"/>
    <mergeCell ref="A124:E124"/>
    <mergeCell ref="A86:E86"/>
    <mergeCell ref="A91:E91"/>
    <mergeCell ref="A96:E96"/>
    <mergeCell ref="A101:E101"/>
    <mergeCell ref="A103:E103"/>
    <mergeCell ref="A104:E104"/>
    <mergeCell ref="A109:E109"/>
    <mergeCell ref="A114:E114"/>
    <mergeCell ref="A119:E119"/>
    <mergeCell ref="A1:E1"/>
    <mergeCell ref="A102:E102"/>
    <mergeCell ref="A56:E56"/>
    <mergeCell ref="A61:E61"/>
    <mergeCell ref="A66:E66"/>
    <mergeCell ref="A71:E71"/>
    <mergeCell ref="A76:E76"/>
    <mergeCell ref="A81:E81"/>
    <mergeCell ref="A44:E44"/>
    <mergeCell ref="A45:E45"/>
    <mergeCell ref="A46:E46"/>
    <mergeCell ref="A51:E51"/>
    <mergeCell ref="A5:E5"/>
    <mergeCell ref="A23:E23"/>
    <mergeCell ref="A28:E28"/>
    <mergeCell ref="A33:E33"/>
    <mergeCell ref="A2:E2"/>
    <mergeCell ref="A38:E38"/>
    <mergeCell ref="A18:E18"/>
    <mergeCell ref="A43:E43"/>
    <mergeCell ref="A3:E3"/>
    <mergeCell ref="A4:E4"/>
    <mergeCell ref="A6:E6"/>
    <mergeCell ref="A7:E7"/>
    <mergeCell ref="A8:E8"/>
    <mergeCell ref="A13:E13"/>
  </mergeCells>
  <pageMargins left="0.7" right="0.7" top="0.75" bottom="0.75" header="0.3" footer="0.3"/>
  <pageSetup orientation="portrait" horizontalDpi="4294967293" vertic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4.4" x14ac:dyDescent="0.3"/>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4.4"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Hoja1</vt:lpstr>
      <vt:lpstr>Hoja2</vt:lpstr>
      <vt:lpstr>Hoja3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ISOSCORECARD</dc:creator>
  <cp:lastModifiedBy>Gilberto Quesada</cp:lastModifiedBy>
  <dcterms:created xsi:type="dcterms:W3CDTF">2012-02-09T20:24:40Z</dcterms:created>
  <dcterms:modified xsi:type="dcterms:W3CDTF">2015-06-26T17:25:04Z</dcterms:modified>
</cp:coreProperties>
</file>