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berto\Documents\Grupo Kaizen\Articulos en  ISOSCORECARD\BSC ESTRATEGIA\"/>
    </mc:Choice>
  </mc:AlternateContent>
  <bookViews>
    <workbookView xWindow="120" yWindow="72" windowWidth="15252" windowHeight="793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91" i="1" l="1"/>
  <c r="F90" i="1"/>
  <c r="F89" i="1"/>
  <c r="F85" i="1"/>
  <c r="F86" i="1"/>
  <c r="F59" i="1"/>
  <c r="F58" i="1"/>
  <c r="F57" i="1"/>
  <c r="F47" i="1"/>
  <c r="F46" i="1"/>
  <c r="F45" i="1"/>
  <c r="F40" i="1"/>
  <c r="F39" i="1"/>
  <c r="F38" i="1"/>
  <c r="F125" i="1" l="1"/>
  <c r="F124" i="1"/>
  <c r="F123" i="1"/>
  <c r="F118" i="1"/>
  <c r="F119" i="1" s="1"/>
  <c r="F120" i="1" s="1"/>
  <c r="F117" i="1"/>
  <c r="F116" i="1"/>
  <c r="F113" i="1"/>
  <c r="F112" i="1"/>
  <c r="F111" i="1"/>
  <c r="F108" i="1"/>
  <c r="F107" i="1"/>
  <c r="F106" i="1"/>
  <c r="F101" i="1"/>
  <c r="F102" i="1" s="1"/>
  <c r="F103" i="1" s="1"/>
  <c r="F100" i="1"/>
  <c r="F99" i="1"/>
  <c r="F84" i="1"/>
  <c r="F81" i="1"/>
  <c r="F80" i="1"/>
  <c r="F79" i="1"/>
  <c r="F69" i="1"/>
  <c r="F70" i="1" s="1"/>
  <c r="F71" i="1" s="1"/>
  <c r="F68" i="1"/>
  <c r="F67" i="1"/>
  <c r="F76" i="1"/>
  <c r="F75" i="1"/>
  <c r="F74" i="1"/>
  <c r="F54" i="1"/>
  <c r="F53" i="1"/>
  <c r="F52" i="1"/>
  <c r="F25" i="1"/>
  <c r="F26" i="1" s="1"/>
  <c r="F27" i="1" s="1"/>
  <c r="F24" i="1"/>
  <c r="F23" i="1"/>
  <c r="F18" i="1"/>
  <c r="F19" i="1" s="1"/>
  <c r="F20" i="1" s="1"/>
  <c r="F17" i="1"/>
  <c r="F16" i="1"/>
  <c r="F31" i="1"/>
  <c r="F32" i="1"/>
  <c r="F30" i="1"/>
  <c r="F41" i="1"/>
  <c r="F42" i="1" s="1"/>
  <c r="E41" i="1"/>
  <c r="E42" i="1" s="1"/>
  <c r="D41" i="1"/>
  <c r="D42" i="1" s="1"/>
  <c r="C41" i="1"/>
  <c r="C42" i="1" s="1"/>
  <c r="B41" i="1"/>
  <c r="B42" i="1" s="1"/>
  <c r="E119" i="1"/>
  <c r="E120" i="1" s="1"/>
  <c r="D119" i="1"/>
  <c r="D120" i="1" s="1"/>
  <c r="C119" i="1"/>
  <c r="C120" i="1" s="1"/>
  <c r="B119" i="1"/>
  <c r="B120" i="1" s="1"/>
  <c r="E102" i="1"/>
  <c r="E103" i="1" s="1"/>
  <c r="D102" i="1"/>
  <c r="D103" i="1" s="1"/>
  <c r="C102" i="1"/>
  <c r="C103" i="1" s="1"/>
  <c r="B102" i="1"/>
  <c r="B103" i="1" s="1"/>
  <c r="F92" i="1"/>
  <c r="F93" i="1" s="1"/>
  <c r="E92" i="1"/>
  <c r="E93" i="1" s="1"/>
  <c r="D92" i="1"/>
  <c r="D93" i="1" s="1"/>
  <c r="C92" i="1"/>
  <c r="C93" i="1" s="1"/>
  <c r="B92" i="1"/>
  <c r="B93" i="1" s="1"/>
  <c r="E70" i="1"/>
  <c r="E71" i="1" s="1"/>
  <c r="D70" i="1"/>
  <c r="D71" i="1" s="1"/>
  <c r="C70" i="1"/>
  <c r="C71" i="1" s="1"/>
  <c r="B70" i="1"/>
  <c r="B71" i="1" s="1"/>
  <c r="F60" i="1"/>
  <c r="F61" i="1" s="1"/>
  <c r="E60" i="1"/>
  <c r="E61" i="1" s="1"/>
  <c r="D60" i="1"/>
  <c r="D61" i="1" s="1"/>
  <c r="C60" i="1"/>
  <c r="C61" i="1" s="1"/>
  <c r="B60" i="1"/>
  <c r="B61" i="1" s="1"/>
  <c r="F48" i="1"/>
  <c r="F49" i="1" s="1"/>
  <c r="E48" i="1"/>
  <c r="E49" i="1" s="1"/>
  <c r="D48" i="1"/>
  <c r="D49" i="1" s="1"/>
  <c r="C48" i="1"/>
  <c r="C49" i="1" s="1"/>
  <c r="B48" i="1"/>
  <c r="B49" i="1" s="1"/>
  <c r="E26" i="1"/>
  <c r="E27" i="1" s="1"/>
  <c r="D26" i="1"/>
  <c r="D27" i="1" s="1"/>
  <c r="C26" i="1"/>
  <c r="C27" i="1" s="1"/>
  <c r="B26" i="1"/>
  <c r="B27" i="1" s="1"/>
  <c r="E19" i="1"/>
  <c r="E20" i="1" s="1"/>
  <c r="D19" i="1"/>
  <c r="D20" i="1" s="1"/>
  <c r="C19" i="1"/>
  <c r="C20" i="1" s="1"/>
  <c r="B19" i="1"/>
  <c r="B20" i="1" s="1"/>
  <c r="F12" i="1"/>
  <c r="F13" i="1" s="1"/>
  <c r="E12" i="1"/>
  <c r="E13" i="1" s="1"/>
  <c r="D12" i="1"/>
  <c r="D13" i="1" s="1"/>
  <c r="C12" i="1"/>
  <c r="C13" i="1" s="1"/>
  <c r="B12" i="1"/>
  <c r="B13" i="1" s="1"/>
  <c r="V104" i="1" l="1"/>
  <c r="V121" i="1"/>
  <c r="V36" i="1"/>
  <c r="V21" i="1"/>
  <c r="V65" i="1"/>
  <c r="V28" i="1"/>
  <c r="V43" i="1"/>
  <c r="V114" i="1"/>
  <c r="V109" i="1"/>
  <c r="V97" i="1"/>
  <c r="V82" i="1"/>
  <c r="V77" i="1"/>
  <c r="V72" i="1"/>
  <c r="V55" i="1"/>
  <c r="V50" i="1"/>
  <c r="V14" i="1"/>
  <c r="V7" i="1"/>
</calcChain>
</file>

<file path=xl/comments1.xml><?xml version="1.0" encoding="utf-8"?>
<comments xmlns="http://schemas.openxmlformats.org/spreadsheetml/2006/main">
  <authors>
    <author>Gilberto Quesada Madriz</author>
  </authors>
  <commentList>
    <comment ref="D1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1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22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22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37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37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44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44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51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51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56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56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66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66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73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73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7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7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83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83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8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8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9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98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10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10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110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110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11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115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  <comment ref="D122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impacto como la oportunidad podria apoyar  el logro de la Visión: 
1.- Bajo
3.- Medio
5.- Alto</t>
        </r>
      </text>
    </comment>
    <comment ref="E122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Es el plazo cuando se podria dar esa oportunidad.
1: A largo plazo (más de 5 años)
3: A mediano plazo (de 2 a 5 años).
5: A Corto plazo ( menos de 2 año)
</t>
        </r>
      </text>
    </comment>
  </commentList>
</comments>
</file>

<file path=xl/sharedStrings.xml><?xml version="1.0" encoding="utf-8"?>
<sst xmlns="http://schemas.openxmlformats.org/spreadsheetml/2006/main" count="107" uniqueCount="39">
  <si>
    <t xml:space="preserve"> </t>
  </si>
  <si>
    <t>§ ¿Qué incentivos podría otorgar el gobierno para incrementar el desempeño de la economía o de nuestro sector?</t>
  </si>
  <si>
    <t>El presente instrumento permitirá realizar un análisis organizacional del entorno de la empresa identificando los factores que podrian impactar positiva o negativamente a su desarrollo: Politico, Economico, Social, Tecnologico y Ambiental.</t>
  </si>
  <si>
    <r>
      <t>Su opinión representa un gran aporte y será el punto de partida para emprender un proceso de cambio organizacional.</t>
    </r>
    <r>
      <rPr>
        <sz val="12"/>
        <color rgb="FF000000"/>
        <rFont val="Arial"/>
        <family val="2"/>
      </rPr>
      <t xml:space="preserve"> Agradecemos su valiosa colaboración.</t>
    </r>
  </si>
  <si>
    <t>Parte I: FACTORES POLÍTICOS</t>
  </si>
  <si>
    <t>Lea cuidadosamente cada una de las preguntas guia y responda aquello que considere es el factor que podria afectar a la empresa luego determine el impacto y probabilidad de ocurrencia.</t>
  </si>
  <si>
    <t>Parte II: FACTORES ECONOMICOS</t>
  </si>
  <si>
    <t>Las siguientes guías permiten analizar cada uno de los factores ECONOMICOS, para brindar las respuestas que permitan posteriormente priorizar los resultados definiciendo el impacto y la probabilidad de ocurrencia de cada factor.</t>
  </si>
  <si>
    <t>Las siguientes guías permiten analizar cada uno de los factores POLITICOS, para brindar las respuestas que permitan posteriormente priorizar los resultados definiciendo el impacto y la probabilidad de ocurrencia de cada factor.</t>
  </si>
  <si>
    <t>Parte III: FACTORES SOCIALES</t>
  </si>
  <si>
    <t>Las siguientes guías permiten analizar cada uno de los factores SOCIALES, para brindar las respuestas que permitan posteriormente priorizar los resultados definiciendo el impacto y la probabilidad de ocurrencia de cada factor.</t>
  </si>
  <si>
    <t>Parte IV: FACTORES TECNOLOGICOS</t>
  </si>
  <si>
    <t>Las siguientes guías permiten analizar cada uno de los factores TECNOLOGICOS, para brindar las respuestas que permitan posteriormente priorizar los resultados definiciendo el impacto y la probabilidad de ocurrencia de cada factor.</t>
  </si>
  <si>
    <t>Impacto</t>
  </si>
  <si>
    <t>Probabilidad</t>
  </si>
  <si>
    <t>Nivel de Prioridad</t>
  </si>
  <si>
    <t>Plazo</t>
  </si>
  <si>
    <t>Cambios esperados?</t>
  </si>
  <si>
    <r>
      <t xml:space="preserve">§ </t>
    </r>
    <r>
      <rPr>
        <sz val="12"/>
        <color theme="1"/>
        <rFont val="Calibri"/>
        <family val="2"/>
        <scheme val="minor"/>
      </rPr>
      <t xml:space="preserve">¿Qué podemos hacer para evitar los cambios que tienen un impacto desfavorable? </t>
    </r>
  </si>
  <si>
    <t>¿Cuáles son las principales tendencias económicas que están impactando en nuestro sector?</t>
  </si>
  <si>
    <t>¿Cómo nos afectaría una disminución o un aumento en estas variables?</t>
  </si>
  <si>
    <t>LISTA DE FACTORES   Impacto</t>
  </si>
  <si>
    <r>
      <t xml:space="preserve">§ </t>
    </r>
    <r>
      <rPr>
        <sz val="12"/>
        <color theme="1"/>
        <rFont val="Calibri"/>
        <family val="2"/>
        <scheme val="minor"/>
      </rPr>
      <t>¿Qué tecnología podría permitirnos realizar una innovación disruptiva y sacar ventaja a nuestros competidores?</t>
    </r>
  </si>
  <si>
    <t>§ ¿Qué nuevas leyes y/o regulaciones es posible que se aprueben y tengan un impacto en el sector y en nuestra empresa?</t>
  </si>
  <si>
    <t>§ ¿Qué cambios presupuestales se pueden esperar como reacción al déficit fiscal del gobierno?</t>
  </si>
  <si>
    <t>§ ¿De qué forma podríamos modificar nuestra estrategia para beneficiarnos de los cambios esperados</t>
  </si>
  <si>
    <t>§ ¿Cómo nos podria afectar un aumento de la pobreza, la inflación o el desempleo en nuestro sector y en nuestra empresa?</t>
  </si>
  <si>
    <t>§ ¿Cómo afectan esas tendencias a la manera en la que los clientes toman decisiones de compra?</t>
  </si>
  <si>
    <t>§ ¿Cómo está afectando la "moda verde" a nuestro sector y a nuestra empresa?</t>
  </si>
  <si>
    <t>§ ¿El ingreso de clientes cada vez más jóvenes como afecta al sector, así como la movilidad regional, nacional e internacional?</t>
  </si>
  <si>
    <t>§ ¿Qué nuevas tendencias con respecto a estilos de vida se perciben en la población que accede a nuestro sector?</t>
  </si>
  <si>
    <t>§ ¿Cómo afectan las demandas del sector laboral a nuestro sector?</t>
  </si>
  <si>
    <t>§ ¿Qué medidas podríamos introducir para beneficiarse de esos cambios y tendencias?</t>
  </si>
  <si>
    <t>§ ¿Qué tecnologías se están imponiendo entre los clientes?</t>
  </si>
  <si>
    <t>§ ¿Cómo ha asimilado el sector esas tecnologías?</t>
  </si>
  <si>
    <t>§ ¿Qué inversiones debemos realizar para aprovechar las nuevas tecnologías y realizar ahorros significativos y sostenibles?</t>
  </si>
  <si>
    <t>§ ¿Qué tecnologías pueden tener un impacto disruptivo en nuestro sector?</t>
  </si>
  <si>
    <t>Analisis Pest</t>
  </si>
  <si>
    <t>§ ¿Qué impacto tienen, en el sector, la Internet por su presencia en celulares y dispositivos móviles? ¿El cloud computing, la automatización?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</si>
</sst>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2"/>
      <color theme="1"/>
      <name val="Wingdings-Regular"/>
    </font>
    <font>
      <sz val="12"/>
      <color theme="1"/>
      <name val="Calibri"/>
      <family val="2"/>
      <scheme val="minor"/>
    </font>
    <font>
      <b/>
      <sz val="16"/>
      <color theme="1"/>
      <name val="Calibri-Bold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2"/>
      <color theme="1"/>
      <name val="Calibri-Bold"/>
    </font>
    <font>
      <b/>
      <sz val="8"/>
      <color theme="1"/>
      <name val="Arial"/>
      <family val="2"/>
    </font>
    <font>
      <b/>
      <sz val="8"/>
      <color theme="1"/>
      <name val="Calibri-Bold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1" fontId="7" fillId="4" borderId="1" xfId="1" applyNumberFormat="1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1" fontId="7" fillId="4" borderId="9" xfId="1" applyNumberFormat="1" applyFont="1" applyFill="1" applyBorder="1" applyAlignment="1" applyProtection="1">
      <alignment horizontal="center" vertical="center" wrapText="1"/>
    </xf>
    <xf numFmtId="1" fontId="7" fillId="4" borderId="1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26"/>
  <sheetViews>
    <sheetView tabSelected="1" zoomScale="89" zoomScaleNormal="89" workbookViewId="0">
      <selection activeCell="H9" sqref="H9"/>
    </sheetView>
  </sheetViews>
  <sheetFormatPr baseColWidth="10" defaultRowHeight="14.4"/>
  <cols>
    <col min="1" max="1" width="5.5546875" customWidth="1"/>
    <col min="2" max="3" width="26.109375" customWidth="1"/>
    <col min="4" max="4" width="14" customWidth="1"/>
    <col min="5" max="5" width="14.77734375" customWidth="1"/>
    <col min="6" max="6" width="14" customWidth="1"/>
    <col min="7" max="7" width="11.88671875" customWidth="1"/>
    <col min="8" max="8" width="71.44140625" customWidth="1"/>
    <col min="9" max="21" width="11.44140625" customWidth="1"/>
  </cols>
  <sheetData>
    <row r="1" spans="2:22" ht="18" thickBot="1">
      <c r="B1" s="42" t="s">
        <v>37</v>
      </c>
      <c r="C1" s="42"/>
      <c r="D1" s="42"/>
      <c r="E1" s="42"/>
      <c r="F1" s="42"/>
      <c r="V1" s="2"/>
    </row>
    <row r="2" spans="2:22" ht="42.6" customHeight="1">
      <c r="B2" s="46" t="s">
        <v>2</v>
      </c>
      <c r="C2" s="47"/>
      <c r="D2" s="47"/>
      <c r="E2" s="47"/>
      <c r="F2" s="48"/>
      <c r="H2" s="12"/>
      <c r="V2" s="2"/>
    </row>
    <row r="3" spans="2:22" ht="40.5" customHeight="1">
      <c r="B3" s="36" t="s">
        <v>3</v>
      </c>
      <c r="C3" s="37"/>
      <c r="D3" s="37"/>
      <c r="E3" s="37"/>
      <c r="F3" s="38"/>
      <c r="H3" s="12"/>
      <c r="V3" s="2"/>
    </row>
    <row r="4" spans="2:22" ht="22.8" customHeight="1">
      <c r="B4" s="43" t="s">
        <v>4</v>
      </c>
      <c r="C4" s="44"/>
      <c r="D4" s="44"/>
      <c r="E4" s="44"/>
      <c r="F4" s="45"/>
      <c r="H4" s="12"/>
      <c r="V4" s="2"/>
    </row>
    <row r="5" spans="2:22" ht="49.8" customHeight="1">
      <c r="B5" s="33" t="s">
        <v>8</v>
      </c>
      <c r="C5" s="34"/>
      <c r="D5" s="34"/>
      <c r="E5" s="34"/>
      <c r="F5" s="35"/>
      <c r="H5" s="12"/>
      <c r="V5" s="2"/>
    </row>
    <row r="6" spans="2:22" ht="55.8" customHeight="1">
      <c r="B6" s="36" t="s">
        <v>5</v>
      </c>
      <c r="C6" s="37"/>
      <c r="D6" s="37"/>
      <c r="E6" s="37"/>
      <c r="F6" s="38"/>
      <c r="H6" s="12"/>
      <c r="V6" s="2"/>
    </row>
    <row r="7" spans="2:22" ht="32.25" customHeight="1">
      <c r="B7" s="26" t="s">
        <v>23</v>
      </c>
      <c r="C7" s="27"/>
      <c r="D7" s="27"/>
      <c r="E7" s="27"/>
      <c r="F7" s="28"/>
      <c r="H7" s="20"/>
      <c r="V7" s="2">
        <f>SUM(B13:F13)</f>
        <v>0</v>
      </c>
    </row>
    <row r="8" spans="2:22" ht="30" customHeight="1">
      <c r="B8" s="29"/>
      <c r="C8" s="30"/>
      <c r="D8" s="18" t="s">
        <v>13</v>
      </c>
      <c r="E8" s="18" t="s">
        <v>14</v>
      </c>
      <c r="F8" s="19" t="s">
        <v>15</v>
      </c>
      <c r="H8" s="20"/>
      <c r="V8" s="2"/>
    </row>
    <row r="9" spans="2:22" ht="30" customHeight="1">
      <c r="B9" s="31"/>
      <c r="C9" s="32"/>
      <c r="D9" s="16"/>
      <c r="E9" s="17"/>
      <c r="F9" s="13"/>
      <c r="H9" s="20"/>
      <c r="V9" s="2"/>
    </row>
    <row r="10" spans="2:22" ht="30" customHeight="1">
      <c r="B10" s="31"/>
      <c r="C10" s="32"/>
      <c r="D10" s="16"/>
      <c r="E10" s="17"/>
      <c r="F10" s="13"/>
      <c r="H10" s="20"/>
      <c r="V10" s="2"/>
    </row>
    <row r="11" spans="2:22" ht="23.4">
      <c r="B11" s="31"/>
      <c r="C11" s="32"/>
      <c r="D11" s="3"/>
      <c r="E11" s="4"/>
      <c r="F11" s="7"/>
      <c r="H11" s="20"/>
      <c r="V11" s="2"/>
    </row>
    <row r="12" spans="2:22" ht="14.4" hidden="1" customHeight="1">
      <c r="B12" s="8">
        <f>COUNTIF(B11:B11,"x")</f>
        <v>0</v>
      </c>
      <c r="C12" s="5">
        <f>COUNTIF(C11:C11,"x")</f>
        <v>0</v>
      </c>
      <c r="D12" s="5">
        <f>COUNTIF(D11:D11,"x")</f>
        <v>0</v>
      </c>
      <c r="E12" s="5">
        <f>COUNTIF(E11:E11,"x")</f>
        <v>0</v>
      </c>
      <c r="F12" s="9">
        <f>COUNTIF(F11:F11,"x")</f>
        <v>0</v>
      </c>
      <c r="H12" s="21" t="s">
        <v>17</v>
      </c>
      <c r="V12" s="2"/>
    </row>
    <row r="13" spans="2:22" ht="14.4" hidden="1" customHeight="1">
      <c r="B13" s="10">
        <f>B12*1</f>
        <v>0</v>
      </c>
      <c r="C13" s="6">
        <f>C12*2</f>
        <v>0</v>
      </c>
      <c r="D13" s="6">
        <f>D12*3</f>
        <v>0</v>
      </c>
      <c r="E13" s="6">
        <f>E12*4</f>
        <v>0</v>
      </c>
      <c r="F13" s="11">
        <f>F12*5</f>
        <v>0</v>
      </c>
      <c r="H13" s="20" t="s">
        <v>18</v>
      </c>
      <c r="V13" s="2" t="s">
        <v>0</v>
      </c>
    </row>
    <row r="14" spans="2:22" ht="32.25" customHeight="1">
      <c r="B14" s="26" t="s">
        <v>24</v>
      </c>
      <c r="C14" s="27"/>
      <c r="D14" s="27"/>
      <c r="E14" s="27"/>
      <c r="F14" s="28"/>
      <c r="V14" s="2">
        <f>SUM(B20:F20)</f>
        <v>0</v>
      </c>
    </row>
    <row r="15" spans="2:22" ht="33" customHeight="1">
      <c r="B15" s="29"/>
      <c r="C15" s="30"/>
      <c r="D15" s="19" t="s">
        <v>13</v>
      </c>
      <c r="E15" s="19" t="s">
        <v>16</v>
      </c>
      <c r="F15" s="19" t="s">
        <v>15</v>
      </c>
      <c r="V15" s="2"/>
    </row>
    <row r="16" spans="2:22" ht="33" customHeight="1">
      <c r="B16" s="31"/>
      <c r="C16" s="32"/>
      <c r="D16" s="16"/>
      <c r="E16" s="17"/>
      <c r="F16" s="13">
        <f>D16*E16</f>
        <v>0</v>
      </c>
      <c r="V16" s="2"/>
    </row>
    <row r="17" spans="2:22" ht="33" customHeight="1">
      <c r="B17" s="31"/>
      <c r="C17" s="32"/>
      <c r="D17" s="16"/>
      <c r="E17" s="17"/>
      <c r="F17" s="13">
        <f t="shared" ref="F17:F18" si="0">D17*E17</f>
        <v>0</v>
      </c>
      <c r="V17" s="2"/>
    </row>
    <row r="18" spans="2:22" ht="23.4">
      <c r="B18" s="31"/>
      <c r="C18" s="32"/>
      <c r="D18" s="3"/>
      <c r="E18" s="4"/>
      <c r="F18" s="13">
        <f t="shared" si="0"/>
        <v>0</v>
      </c>
      <c r="V18" s="2"/>
    </row>
    <row r="19" spans="2:22" ht="14.4" hidden="1" customHeight="1">
      <c r="B19" s="8">
        <f>COUNTIF(B18:B18,"x")</f>
        <v>0</v>
      </c>
      <c r="C19" s="5">
        <f>COUNTIF(C18:C18,"x")</f>
        <v>0</v>
      </c>
      <c r="D19" s="5">
        <f>COUNTIF(D18:D18,"x")</f>
        <v>0</v>
      </c>
      <c r="E19" s="5">
        <f>COUNTIF(E18:E18,"x")</f>
        <v>0</v>
      </c>
      <c r="F19" s="9">
        <f>COUNTIF(F18:F18,"x")</f>
        <v>0</v>
      </c>
      <c r="V19" s="2"/>
    </row>
    <row r="20" spans="2:22" ht="14.4" hidden="1" customHeight="1">
      <c r="B20" s="10">
        <f>B19*1</f>
        <v>0</v>
      </c>
      <c r="C20" s="6">
        <f>C19*2</f>
        <v>0</v>
      </c>
      <c r="D20" s="6">
        <f>D19*3</f>
        <v>0</v>
      </c>
      <c r="E20" s="6">
        <f>E19*4</f>
        <v>0</v>
      </c>
      <c r="F20" s="11">
        <f>F19*5</f>
        <v>0</v>
      </c>
      <c r="V20" s="2" t="s">
        <v>0</v>
      </c>
    </row>
    <row r="21" spans="2:22" ht="29.4" customHeight="1">
      <c r="B21" s="26" t="s">
        <v>1</v>
      </c>
      <c r="C21" s="27"/>
      <c r="D21" s="27"/>
      <c r="E21" s="27"/>
      <c r="F21" s="28"/>
      <c r="V21" s="2">
        <f>SUM(B27:F27)</f>
        <v>0</v>
      </c>
    </row>
    <row r="22" spans="2:22" ht="37.5" customHeight="1">
      <c r="B22" s="29"/>
      <c r="C22" s="30"/>
      <c r="D22" s="19" t="s">
        <v>13</v>
      </c>
      <c r="E22" s="19" t="s">
        <v>16</v>
      </c>
      <c r="F22" s="19" t="s">
        <v>15</v>
      </c>
      <c r="V22" s="2"/>
    </row>
    <row r="23" spans="2:22" ht="37.5" customHeight="1">
      <c r="B23" s="31"/>
      <c r="C23" s="32"/>
      <c r="D23" s="16"/>
      <c r="E23" s="17"/>
      <c r="F23" s="13">
        <f>D23*E23</f>
        <v>0</v>
      </c>
      <c r="V23" s="2"/>
    </row>
    <row r="24" spans="2:22" ht="37.5" customHeight="1">
      <c r="B24" s="31"/>
      <c r="C24" s="32"/>
      <c r="D24" s="16"/>
      <c r="E24" s="17"/>
      <c r="F24" s="13">
        <f t="shared" ref="F24:F25" si="1">D24*E24</f>
        <v>0</v>
      </c>
      <c r="V24" s="2"/>
    </row>
    <row r="25" spans="2:22" ht="18.75" customHeight="1">
      <c r="B25" s="31"/>
      <c r="C25" s="32"/>
      <c r="D25" s="3"/>
      <c r="E25" s="4"/>
      <c r="F25" s="13">
        <f t="shared" si="1"/>
        <v>0</v>
      </c>
      <c r="V25" s="2"/>
    </row>
    <row r="26" spans="2:22" ht="18.75" hidden="1" customHeight="1">
      <c r="B26" s="8">
        <f>COUNTIF(B25:B25,"x")</f>
        <v>0</v>
      </c>
      <c r="C26" s="5">
        <f>COUNTIF(C25:C25,"x")</f>
        <v>0</v>
      </c>
      <c r="D26" s="5">
        <f>COUNTIF(D25:D25,"x")</f>
        <v>0</v>
      </c>
      <c r="E26" s="5">
        <f>COUNTIF(E25:E25,"x")</f>
        <v>0</v>
      </c>
      <c r="F26" s="9">
        <f>COUNTIF(F25:F25,"x")</f>
        <v>0</v>
      </c>
      <c r="V26" s="2"/>
    </row>
    <row r="27" spans="2:22" ht="18.75" hidden="1" customHeight="1">
      <c r="B27" s="10">
        <f>B26*1</f>
        <v>0</v>
      </c>
      <c r="C27" s="6">
        <f>C26*2</f>
        <v>0</v>
      </c>
      <c r="D27" s="6">
        <f>D26*3</f>
        <v>0</v>
      </c>
      <c r="E27" s="6">
        <f>E26*4</f>
        <v>0</v>
      </c>
      <c r="F27" s="11">
        <f>F26*5</f>
        <v>0</v>
      </c>
      <c r="V27" s="2" t="s">
        <v>0</v>
      </c>
    </row>
    <row r="28" spans="2:22" ht="26.4" customHeight="1">
      <c r="B28" s="26" t="s">
        <v>25</v>
      </c>
      <c r="C28" s="27"/>
      <c r="D28" s="27"/>
      <c r="E28" s="27"/>
      <c r="F28" s="28"/>
      <c r="V28" s="2" t="e">
        <f>SUM(#REF!)</f>
        <v>#REF!</v>
      </c>
    </row>
    <row r="29" spans="2:22" ht="36" customHeight="1">
      <c r="B29" s="29"/>
      <c r="C29" s="30"/>
      <c r="D29" s="18" t="s">
        <v>13</v>
      </c>
      <c r="E29" s="18" t="s">
        <v>14</v>
      </c>
      <c r="F29" s="19" t="s">
        <v>15</v>
      </c>
      <c r="V29" s="2"/>
    </row>
    <row r="30" spans="2:22" ht="36" customHeight="1">
      <c r="B30" s="31"/>
      <c r="C30" s="32"/>
      <c r="D30" s="16"/>
      <c r="E30" s="17"/>
      <c r="F30" s="13">
        <f>D30*E30</f>
        <v>0</v>
      </c>
      <c r="V30" s="2"/>
    </row>
    <row r="31" spans="2:22" ht="36" customHeight="1">
      <c r="B31" s="31"/>
      <c r="C31" s="32"/>
      <c r="D31" s="16"/>
      <c r="E31" s="17"/>
      <c r="F31" s="13">
        <f t="shared" ref="F31:F32" si="2">D31*E31</f>
        <v>0</v>
      </c>
      <c r="V31" s="2"/>
    </row>
    <row r="32" spans="2:22" ht="23.4">
      <c r="B32" s="31"/>
      <c r="C32" s="32"/>
      <c r="D32" s="3"/>
      <c r="E32" s="4"/>
      <c r="F32" s="13">
        <f t="shared" si="2"/>
        <v>0</v>
      </c>
      <c r="V32" s="2"/>
    </row>
    <row r="33" spans="2:22" ht="15.6">
      <c r="B33" s="43" t="s">
        <v>6</v>
      </c>
      <c r="C33" s="44"/>
      <c r="D33" s="44"/>
      <c r="E33" s="44"/>
      <c r="F33" s="45"/>
      <c r="V33" s="2"/>
    </row>
    <row r="34" spans="2:22" ht="56.4" customHeight="1">
      <c r="B34" s="33" t="s">
        <v>7</v>
      </c>
      <c r="C34" s="34"/>
      <c r="D34" s="34"/>
      <c r="E34" s="34"/>
      <c r="F34" s="35"/>
      <c r="V34" s="2"/>
    </row>
    <row r="35" spans="2:22" ht="47.4" customHeight="1">
      <c r="B35" s="36" t="s">
        <v>5</v>
      </c>
      <c r="C35" s="37"/>
      <c r="D35" s="37"/>
      <c r="E35" s="37"/>
      <c r="F35" s="38"/>
      <c r="H35" s="21"/>
      <c r="V35" s="2"/>
    </row>
    <row r="36" spans="2:22" ht="43.5" customHeight="1">
      <c r="B36" s="26" t="s">
        <v>19</v>
      </c>
      <c r="C36" s="27"/>
      <c r="D36" s="27"/>
      <c r="E36" s="27"/>
      <c r="F36" s="28"/>
      <c r="H36" s="20"/>
      <c r="V36" s="2">
        <f>SUM(B42:F42)</f>
        <v>0</v>
      </c>
    </row>
    <row r="37" spans="2:22" ht="31.2">
      <c r="B37" s="29"/>
      <c r="C37" s="30"/>
      <c r="D37" s="19" t="s">
        <v>13</v>
      </c>
      <c r="E37" s="19" t="s">
        <v>16</v>
      </c>
      <c r="F37" s="19" t="s">
        <v>15</v>
      </c>
      <c r="H37" s="21"/>
      <c r="V37" s="2"/>
    </row>
    <row r="38" spans="2:22" ht="23.4">
      <c r="B38" s="31"/>
      <c r="C38" s="32"/>
      <c r="D38" s="16"/>
      <c r="E38" s="17"/>
      <c r="F38" s="13">
        <f>D38*E38</f>
        <v>0</v>
      </c>
      <c r="H38" s="20"/>
      <c r="V38" s="2"/>
    </row>
    <row r="39" spans="2:22" ht="23.4">
      <c r="B39" s="31"/>
      <c r="C39" s="32"/>
      <c r="D39" s="16"/>
      <c r="E39" s="17"/>
      <c r="F39" s="13">
        <f t="shared" ref="F39:F40" si="3">D39*E39</f>
        <v>0</v>
      </c>
      <c r="H39" s="20" t="s">
        <v>0</v>
      </c>
      <c r="V39" s="2"/>
    </row>
    <row r="40" spans="2:22" ht="23.4">
      <c r="B40" s="31"/>
      <c r="C40" s="32"/>
      <c r="D40" s="3"/>
      <c r="E40" s="4"/>
      <c r="F40" s="13">
        <f t="shared" si="3"/>
        <v>0</v>
      </c>
      <c r="H40" s="20" t="s">
        <v>0</v>
      </c>
      <c r="V40" s="2"/>
    </row>
    <row r="41" spans="2:22" ht="15.6" hidden="1">
      <c r="B41" s="8">
        <f>COUNTIF(B40:B40,"x")</f>
        <v>0</v>
      </c>
      <c r="C41" s="5">
        <f>COUNTIF(C40:C40,"x")</f>
        <v>0</v>
      </c>
      <c r="D41" s="5">
        <f>COUNTIF(D40:D40,"x")</f>
        <v>0</v>
      </c>
      <c r="E41" s="5">
        <f>COUNTIF(E40:E40,"x")</f>
        <v>0</v>
      </c>
      <c r="F41" s="9">
        <f>COUNTIF(F40:F40,"x")</f>
        <v>0</v>
      </c>
      <c r="H41" s="21"/>
      <c r="V41" s="2"/>
    </row>
    <row r="42" spans="2:22" ht="15.6" hidden="1">
      <c r="B42" s="10">
        <f>B41*1</f>
        <v>0</v>
      </c>
      <c r="C42" s="6">
        <f>C41*2</f>
        <v>0</v>
      </c>
      <c r="D42" s="6">
        <f>D41*3</f>
        <v>0</v>
      </c>
      <c r="E42" s="6">
        <f>E41*4</f>
        <v>0</v>
      </c>
      <c r="F42" s="11">
        <f>F41*5</f>
        <v>0</v>
      </c>
      <c r="H42" s="23" t="s">
        <v>21</v>
      </c>
      <c r="V42" s="2" t="s">
        <v>0</v>
      </c>
    </row>
    <row r="43" spans="2:22" ht="35.4" customHeight="1">
      <c r="B43" s="26" t="s">
        <v>26</v>
      </c>
      <c r="C43" s="27"/>
      <c r="D43" s="27"/>
      <c r="E43" s="27"/>
      <c r="F43" s="28"/>
      <c r="H43" s="24"/>
      <c r="V43" s="2">
        <f>SUM(B49:F49)</f>
        <v>0</v>
      </c>
    </row>
    <row r="44" spans="2:22" ht="24" customHeight="1">
      <c r="B44" s="29"/>
      <c r="C44" s="30"/>
      <c r="D44" s="19" t="s">
        <v>13</v>
      </c>
      <c r="E44" s="19" t="s">
        <v>16</v>
      </c>
      <c r="F44" s="19" t="s">
        <v>15</v>
      </c>
      <c r="V44" s="2"/>
    </row>
    <row r="45" spans="2:22" ht="24" customHeight="1">
      <c r="B45" s="31"/>
      <c r="C45" s="32"/>
      <c r="D45" s="16"/>
      <c r="E45" s="17"/>
      <c r="F45" s="13">
        <f>D45*E45</f>
        <v>0</v>
      </c>
      <c r="V45" s="2"/>
    </row>
    <row r="46" spans="2:22" ht="24" customHeight="1">
      <c r="B46" s="31"/>
      <c r="C46" s="32"/>
      <c r="D46" s="16"/>
      <c r="E46" s="17"/>
      <c r="F46" s="13">
        <f t="shared" ref="F46:F47" si="4">D46*E46</f>
        <v>0</v>
      </c>
      <c r="V46" s="2"/>
    </row>
    <row r="47" spans="2:22" ht="24" customHeight="1">
      <c r="B47" s="31"/>
      <c r="C47" s="32"/>
      <c r="D47" s="3"/>
      <c r="E47" s="4"/>
      <c r="F47" s="13">
        <f t="shared" si="4"/>
        <v>0</v>
      </c>
      <c r="V47" s="2"/>
    </row>
    <row r="48" spans="2:22" ht="24" hidden="1" customHeight="1">
      <c r="B48" s="8">
        <f>COUNTIF(B47:B47,"x")</f>
        <v>0</v>
      </c>
      <c r="C48" s="5">
        <f>COUNTIF(C47:C47,"x")</f>
        <v>0</v>
      </c>
      <c r="D48" s="5">
        <f>COUNTIF(D47:D47,"x")</f>
        <v>0</v>
      </c>
      <c r="E48" s="5">
        <f>COUNTIF(E47:E47,"x")</f>
        <v>0</v>
      </c>
      <c r="F48" s="9">
        <f>COUNTIF(F47:F47,"x")</f>
        <v>0</v>
      </c>
      <c r="V48" s="2"/>
    </row>
    <row r="49" spans="2:22" ht="17.25" hidden="1" customHeight="1">
      <c r="B49" s="10">
        <f>B48*1</f>
        <v>0</v>
      </c>
      <c r="C49" s="6">
        <f>C48*2</f>
        <v>0</v>
      </c>
      <c r="D49" s="6">
        <f>D48*3</f>
        <v>0</v>
      </c>
      <c r="E49" s="6">
        <f>E48*4</f>
        <v>0</v>
      </c>
      <c r="F49" s="11">
        <f>F48*5</f>
        <v>0</v>
      </c>
      <c r="V49" s="2" t="s">
        <v>0</v>
      </c>
    </row>
    <row r="50" spans="2:22" ht="32.25" customHeight="1">
      <c r="B50" s="26" t="s">
        <v>20</v>
      </c>
      <c r="C50" s="27"/>
      <c r="D50" s="27"/>
      <c r="E50" s="27"/>
      <c r="F50" s="28"/>
      <c r="V50" s="2" t="e">
        <f>SUM(#REF!)</f>
        <v>#REF!</v>
      </c>
    </row>
    <row r="51" spans="2:22" ht="31.2">
      <c r="B51" s="29"/>
      <c r="C51" s="30"/>
      <c r="D51" s="19" t="s">
        <v>13</v>
      </c>
      <c r="E51" s="19" t="s">
        <v>16</v>
      </c>
      <c r="F51" s="19" t="s">
        <v>15</v>
      </c>
      <c r="V51" s="2"/>
    </row>
    <row r="52" spans="2:22" ht="23.4">
      <c r="B52" s="31"/>
      <c r="C52" s="32"/>
      <c r="D52" s="16"/>
      <c r="E52" s="17"/>
      <c r="F52" s="13">
        <f>D52*E52</f>
        <v>0</v>
      </c>
      <c r="V52" s="2"/>
    </row>
    <row r="53" spans="2:22" ht="23.4">
      <c r="B53" s="31"/>
      <c r="C53" s="32"/>
      <c r="D53" s="16"/>
      <c r="E53" s="17"/>
      <c r="F53" s="13">
        <f t="shared" ref="F53:F54" si="5">D53*E53</f>
        <v>0</v>
      </c>
      <c r="V53" s="2"/>
    </row>
    <row r="54" spans="2:22" ht="23.4">
      <c r="B54" s="31"/>
      <c r="C54" s="32"/>
      <c r="D54" s="3"/>
      <c r="E54" s="4"/>
      <c r="F54" s="13">
        <f t="shared" si="5"/>
        <v>0</v>
      </c>
      <c r="V54" s="2"/>
    </row>
    <row r="55" spans="2:22" ht="27.75" customHeight="1">
      <c r="B55" s="26" t="s">
        <v>27</v>
      </c>
      <c r="C55" s="27"/>
      <c r="D55" s="27"/>
      <c r="E55" s="27"/>
      <c r="F55" s="28"/>
      <c r="V55" s="2">
        <f>SUM(B61:F61)</f>
        <v>0</v>
      </c>
    </row>
    <row r="56" spans="2:22" ht="31.2">
      <c r="B56" s="29"/>
      <c r="C56" s="30"/>
      <c r="D56" s="19" t="s">
        <v>13</v>
      </c>
      <c r="E56" s="19" t="s">
        <v>16</v>
      </c>
      <c r="F56" s="19" t="s">
        <v>15</v>
      </c>
      <c r="V56" s="2"/>
    </row>
    <row r="57" spans="2:22" ht="23.4">
      <c r="B57" s="31"/>
      <c r="C57" s="32"/>
      <c r="D57" s="16"/>
      <c r="E57" s="17"/>
      <c r="F57" s="13">
        <f>D57*E57</f>
        <v>0</v>
      </c>
      <c r="V57" s="2"/>
    </row>
    <row r="58" spans="2:22" ht="23.4">
      <c r="B58" s="31"/>
      <c r="C58" s="32"/>
      <c r="D58" s="16"/>
      <c r="E58" s="17"/>
      <c r="F58" s="13">
        <f t="shared" ref="F58:F59" si="6">D58*E58</f>
        <v>0</v>
      </c>
      <c r="V58" s="2"/>
    </row>
    <row r="59" spans="2:22" ht="23.4">
      <c r="B59" s="31"/>
      <c r="C59" s="32"/>
      <c r="D59" s="3"/>
      <c r="E59" s="4"/>
      <c r="F59" s="13">
        <f t="shared" si="6"/>
        <v>0</v>
      </c>
      <c r="V59" s="2"/>
    </row>
    <row r="60" spans="2:22" hidden="1">
      <c r="B60" s="8">
        <f>COUNTIF(B59:B59,"x")</f>
        <v>0</v>
      </c>
      <c r="C60" s="5">
        <f>COUNTIF(C59:C59,"x")</f>
        <v>0</v>
      </c>
      <c r="D60" s="5">
        <f>COUNTIF(D59:D59,"x")</f>
        <v>0</v>
      </c>
      <c r="E60" s="5">
        <f>COUNTIF(E59:E59,"x")</f>
        <v>0</v>
      </c>
      <c r="F60" s="9">
        <f>COUNTIF(F59:F59,"x")</f>
        <v>0</v>
      </c>
      <c r="V60" s="2"/>
    </row>
    <row r="61" spans="2:22" hidden="1">
      <c r="B61" s="10">
        <f>B60*1</f>
        <v>0</v>
      </c>
      <c r="C61" s="6">
        <f>C60*2</f>
        <v>0</v>
      </c>
      <c r="D61" s="6">
        <f>D60*3</f>
        <v>0</v>
      </c>
      <c r="E61" s="6">
        <f>E60*4</f>
        <v>0</v>
      </c>
      <c r="F61" s="11">
        <f>F60*5</f>
        <v>0</v>
      </c>
      <c r="V61" s="2" t="s">
        <v>0</v>
      </c>
    </row>
    <row r="62" spans="2:22" ht="21">
      <c r="B62" s="43" t="s">
        <v>9</v>
      </c>
      <c r="C62" s="44"/>
      <c r="D62" s="44"/>
      <c r="E62" s="44"/>
      <c r="F62" s="45"/>
      <c r="H62" s="22" t="s">
        <v>0</v>
      </c>
      <c r="V62" s="2"/>
    </row>
    <row r="63" spans="2:22" ht="47.4" customHeight="1">
      <c r="B63" s="33" t="s">
        <v>10</v>
      </c>
      <c r="C63" s="34"/>
      <c r="D63" s="34"/>
      <c r="E63" s="34"/>
      <c r="F63" s="35"/>
      <c r="H63" s="21" t="s">
        <v>0</v>
      </c>
      <c r="V63" s="2"/>
    </row>
    <row r="64" spans="2:22" ht="47.4" customHeight="1">
      <c r="B64" s="36" t="s">
        <v>5</v>
      </c>
      <c r="C64" s="37"/>
      <c r="D64" s="37"/>
      <c r="E64" s="37"/>
      <c r="F64" s="38"/>
      <c r="H64" s="20" t="s">
        <v>0</v>
      </c>
      <c r="V64" s="2" t="s">
        <v>0</v>
      </c>
    </row>
    <row r="65" spans="2:22" ht="28.8" customHeight="1">
      <c r="B65" s="26" t="s">
        <v>28</v>
      </c>
      <c r="C65" s="27"/>
      <c r="D65" s="27"/>
      <c r="E65" s="27"/>
      <c r="F65" s="28"/>
      <c r="H65" s="20"/>
      <c r="V65" s="2">
        <f>SUM(B71:F71)</f>
        <v>0</v>
      </c>
    </row>
    <row r="66" spans="2:22" ht="31.2">
      <c r="B66" s="29"/>
      <c r="C66" s="30"/>
      <c r="D66" s="19" t="s">
        <v>13</v>
      </c>
      <c r="E66" s="19" t="s">
        <v>16</v>
      </c>
      <c r="F66" s="19" t="s">
        <v>15</v>
      </c>
      <c r="H66" s="20"/>
      <c r="V66" s="2"/>
    </row>
    <row r="67" spans="2:22" ht="23.4">
      <c r="B67" s="31"/>
      <c r="C67" s="32"/>
      <c r="D67" s="16"/>
      <c r="E67" s="17"/>
      <c r="F67" s="13">
        <f>D67*E67</f>
        <v>0</v>
      </c>
      <c r="H67" s="20"/>
      <c r="V67" s="2"/>
    </row>
    <row r="68" spans="2:22" ht="23.4">
      <c r="B68" s="31"/>
      <c r="C68" s="32"/>
      <c r="D68" s="16"/>
      <c r="E68" s="17"/>
      <c r="F68" s="13">
        <f t="shared" ref="F68:F69" si="7">D68*E68</f>
        <v>0</v>
      </c>
      <c r="H68" s="20"/>
      <c r="V68" s="2"/>
    </row>
    <row r="69" spans="2:22" ht="23.4">
      <c r="B69" s="31"/>
      <c r="C69" s="32"/>
      <c r="D69" s="3"/>
      <c r="E69" s="4"/>
      <c r="F69" s="13">
        <f t="shared" si="7"/>
        <v>0</v>
      </c>
      <c r="H69" s="20"/>
      <c r="V69" s="2"/>
    </row>
    <row r="70" spans="2:22" ht="15" hidden="1">
      <c r="B70" s="8">
        <f>COUNTIF(B69:B69,"x")</f>
        <v>0</v>
      </c>
      <c r="C70" s="5">
        <f>COUNTIF(C69:C69,"x")</f>
        <v>0</v>
      </c>
      <c r="D70" s="5">
        <f>COUNTIF(D69:D69,"x")</f>
        <v>0</v>
      </c>
      <c r="E70" s="5">
        <f>COUNTIF(E69:E69,"x")</f>
        <v>0</v>
      </c>
      <c r="F70" s="9">
        <f>COUNTIF(F69:F69,"x")</f>
        <v>0</v>
      </c>
      <c r="H70" s="20"/>
      <c r="V70" s="2"/>
    </row>
    <row r="71" spans="2:22" ht="15" hidden="1">
      <c r="B71" s="10">
        <f>B70*1</f>
        <v>0</v>
      </c>
      <c r="C71" s="6">
        <f>C70*2</f>
        <v>0</v>
      </c>
      <c r="D71" s="6">
        <f>D70*3</f>
        <v>0</v>
      </c>
      <c r="E71" s="6">
        <f>E70*4</f>
        <v>0</v>
      </c>
      <c r="F71" s="11">
        <f>F70*5</f>
        <v>0</v>
      </c>
      <c r="H71" s="20"/>
      <c r="V71" s="2" t="s">
        <v>0</v>
      </c>
    </row>
    <row r="72" spans="2:22" ht="35.4" customHeight="1">
      <c r="B72" s="26" t="s">
        <v>29</v>
      </c>
      <c r="C72" s="27"/>
      <c r="D72" s="27"/>
      <c r="E72" s="27"/>
      <c r="F72" s="28"/>
      <c r="H72" s="25"/>
      <c r="V72" s="2" t="e">
        <f>SUM(#REF!)</f>
        <v>#REF!</v>
      </c>
    </row>
    <row r="73" spans="2:22" ht="31.2">
      <c r="B73" s="29"/>
      <c r="C73" s="30"/>
      <c r="D73" s="19" t="s">
        <v>13</v>
      </c>
      <c r="E73" s="19" t="s">
        <v>16</v>
      </c>
      <c r="F73" s="19" t="s">
        <v>15</v>
      </c>
      <c r="V73" s="2"/>
    </row>
    <row r="74" spans="2:22" ht="23.4">
      <c r="B74" s="31"/>
      <c r="C74" s="32"/>
      <c r="D74" s="16"/>
      <c r="E74" s="17"/>
      <c r="F74" s="13">
        <f>D74*E74</f>
        <v>0</v>
      </c>
      <c r="V74" s="2"/>
    </row>
    <row r="75" spans="2:22" ht="23.4">
      <c r="B75" s="31"/>
      <c r="C75" s="32"/>
      <c r="D75" s="16"/>
      <c r="E75" s="17"/>
      <c r="F75" s="13">
        <f t="shared" ref="F75:F76" si="8">D75*E75</f>
        <v>0</v>
      </c>
      <c r="V75" s="2"/>
    </row>
    <row r="76" spans="2:22" ht="23.4">
      <c r="B76" s="31"/>
      <c r="C76" s="32"/>
      <c r="D76" s="3"/>
      <c r="E76" s="4"/>
      <c r="F76" s="13">
        <f t="shared" si="8"/>
        <v>0</v>
      </c>
      <c r="V76" s="2"/>
    </row>
    <row r="77" spans="2:22" ht="34.200000000000003" customHeight="1">
      <c r="B77" s="26" t="s">
        <v>30</v>
      </c>
      <c r="C77" s="27"/>
      <c r="D77" s="27"/>
      <c r="E77" s="27"/>
      <c r="F77" s="28"/>
      <c r="V77" s="2" t="e">
        <f>SUM(#REF!)</f>
        <v>#REF!</v>
      </c>
    </row>
    <row r="78" spans="2:22" ht="31.2">
      <c r="B78" s="29"/>
      <c r="C78" s="30"/>
      <c r="D78" s="19" t="s">
        <v>13</v>
      </c>
      <c r="E78" s="19" t="s">
        <v>16</v>
      </c>
      <c r="F78" s="19" t="s">
        <v>15</v>
      </c>
      <c r="V78" s="2"/>
    </row>
    <row r="79" spans="2:22" ht="23.4">
      <c r="B79" s="31"/>
      <c r="C79" s="32"/>
      <c r="D79" s="16"/>
      <c r="E79" s="17"/>
      <c r="F79" s="13">
        <f>D79*E79</f>
        <v>0</v>
      </c>
      <c r="V79" s="2"/>
    </row>
    <row r="80" spans="2:22" ht="23.4">
      <c r="B80" s="31"/>
      <c r="C80" s="32"/>
      <c r="D80" s="16"/>
      <c r="E80" s="17"/>
      <c r="F80" s="13">
        <f t="shared" ref="F80:F81" si="9">D80*E80</f>
        <v>0</v>
      </c>
      <c r="V80" s="2"/>
    </row>
    <row r="81" spans="2:22" ht="23.4">
      <c r="B81" s="31"/>
      <c r="C81" s="32"/>
      <c r="D81" s="3"/>
      <c r="E81" s="4"/>
      <c r="F81" s="13">
        <f t="shared" si="9"/>
        <v>0</v>
      </c>
      <c r="V81" s="2"/>
    </row>
    <row r="82" spans="2:22" ht="22.8" customHeight="1">
      <c r="B82" s="39" t="s">
        <v>31</v>
      </c>
      <c r="C82" s="40"/>
      <c r="D82" s="40"/>
      <c r="E82" s="40"/>
      <c r="F82" s="41"/>
      <c r="V82" s="2" t="e">
        <f>SUM(B93:F93)</f>
        <v>#REF!</v>
      </c>
    </row>
    <row r="83" spans="2:22" ht="31.2">
      <c r="B83" s="29"/>
      <c r="C83" s="30"/>
      <c r="D83" s="19" t="s">
        <v>13</v>
      </c>
      <c r="E83" s="19" t="s">
        <v>16</v>
      </c>
      <c r="F83" s="19" t="s">
        <v>15</v>
      </c>
      <c r="V83" s="2"/>
    </row>
    <row r="84" spans="2:22" ht="23.4">
      <c r="B84" s="31"/>
      <c r="C84" s="32"/>
      <c r="D84" s="16"/>
      <c r="E84" s="17"/>
      <c r="F84" s="13">
        <f>D84*E84</f>
        <v>0</v>
      </c>
      <c r="V84" s="2"/>
    </row>
    <row r="85" spans="2:22" ht="23.4">
      <c r="B85" s="31"/>
      <c r="C85" s="32"/>
      <c r="D85" s="16"/>
      <c r="E85" s="17"/>
      <c r="F85" s="13">
        <f t="shared" ref="F85:F86" si="10">D85*E85</f>
        <v>0</v>
      </c>
      <c r="V85" s="2"/>
    </row>
    <row r="86" spans="2:22" ht="23.4">
      <c r="B86" s="14"/>
      <c r="C86" s="15"/>
      <c r="D86" s="16"/>
      <c r="E86" s="17"/>
      <c r="F86" s="13">
        <f t="shared" si="10"/>
        <v>0</v>
      </c>
      <c r="V86" s="2"/>
    </row>
    <row r="87" spans="2:22" ht="33" customHeight="1">
      <c r="B87" s="26" t="s">
        <v>32</v>
      </c>
      <c r="C87" s="27"/>
      <c r="D87" s="27"/>
      <c r="E87" s="27"/>
      <c r="F87" s="28"/>
      <c r="V87" s="2"/>
    </row>
    <row r="88" spans="2:22" ht="31.2">
      <c r="B88" s="29"/>
      <c r="C88" s="30"/>
      <c r="D88" s="19" t="s">
        <v>13</v>
      </c>
      <c r="E88" s="19" t="s">
        <v>16</v>
      </c>
      <c r="F88" s="19" t="s">
        <v>15</v>
      </c>
      <c r="V88" s="2"/>
    </row>
    <row r="89" spans="2:22" ht="23.4">
      <c r="B89" s="31"/>
      <c r="C89" s="32"/>
      <c r="D89" s="16"/>
      <c r="E89" s="17"/>
      <c r="F89" s="13">
        <f>D89*E89</f>
        <v>0</v>
      </c>
      <c r="V89" s="2"/>
    </row>
    <row r="90" spans="2:22" ht="23.4">
      <c r="B90" s="31"/>
      <c r="C90" s="32"/>
      <c r="D90" s="16"/>
      <c r="E90" s="17"/>
      <c r="F90" s="13">
        <f t="shared" ref="F90:F91" si="11">D90*E90</f>
        <v>0</v>
      </c>
      <c r="V90" s="2"/>
    </row>
    <row r="91" spans="2:22" ht="23.4">
      <c r="B91" s="14"/>
      <c r="C91" s="15"/>
      <c r="D91" s="16"/>
      <c r="E91" s="17"/>
      <c r="F91" s="13">
        <f t="shared" si="11"/>
        <v>0</v>
      </c>
      <c r="V91" s="2"/>
    </row>
    <row r="92" spans="2:22" hidden="1">
      <c r="B92" s="8" t="e">
        <f>COUNTIF(#REF!,"x")</f>
        <v>#REF!</v>
      </c>
      <c r="C92" s="5" t="e">
        <f>COUNTIF(#REF!,"x")</f>
        <v>#REF!</v>
      </c>
      <c r="D92" s="5" t="e">
        <f>COUNTIF(#REF!,"x")</f>
        <v>#REF!</v>
      </c>
      <c r="E92" s="5" t="e">
        <f>COUNTIF(#REF!,"x")</f>
        <v>#REF!</v>
      </c>
      <c r="F92" s="9" t="e">
        <f>COUNTIF(#REF!,"x")</f>
        <v>#REF!</v>
      </c>
      <c r="V92" s="2"/>
    </row>
    <row r="93" spans="2:22" hidden="1">
      <c r="B93" s="10" t="e">
        <f>B92*1</f>
        <v>#REF!</v>
      </c>
      <c r="C93" s="6" t="e">
        <f>C92*2</f>
        <v>#REF!</v>
      </c>
      <c r="D93" s="6" t="e">
        <f>D92*3</f>
        <v>#REF!</v>
      </c>
      <c r="E93" s="6" t="e">
        <f>E92*4</f>
        <v>#REF!</v>
      </c>
      <c r="F93" s="11" t="e">
        <f>F92*5</f>
        <v>#REF!</v>
      </c>
      <c r="V93" s="2"/>
    </row>
    <row r="94" spans="2:22" ht="15.6">
      <c r="B94" s="43" t="s">
        <v>11</v>
      </c>
      <c r="C94" s="44"/>
      <c r="D94" s="44"/>
      <c r="E94" s="44"/>
      <c r="F94" s="45"/>
      <c r="V94" s="2"/>
    </row>
    <row r="95" spans="2:22" ht="51.75" customHeight="1">
      <c r="B95" s="33" t="s">
        <v>12</v>
      </c>
      <c r="C95" s="34"/>
      <c r="D95" s="34"/>
      <c r="E95" s="34"/>
      <c r="F95" s="35"/>
      <c r="V95" s="2"/>
    </row>
    <row r="96" spans="2:22" ht="52.2" customHeight="1">
      <c r="B96" s="36" t="s">
        <v>5</v>
      </c>
      <c r="C96" s="37"/>
      <c r="D96" s="37"/>
      <c r="E96" s="37"/>
      <c r="F96" s="38"/>
      <c r="H96" s="20"/>
      <c r="V96" s="2" t="s">
        <v>0</v>
      </c>
    </row>
    <row r="97" spans="2:22" ht="34.200000000000003" customHeight="1">
      <c r="B97" s="26" t="s">
        <v>38</v>
      </c>
      <c r="C97" s="27"/>
      <c r="D97" s="27"/>
      <c r="E97" s="27"/>
      <c r="F97" s="28"/>
      <c r="H97" s="21"/>
      <c r="V97" s="2">
        <f>SUM(B103:F103)</f>
        <v>0</v>
      </c>
    </row>
    <row r="98" spans="2:22" ht="31.2">
      <c r="B98" s="29"/>
      <c r="C98" s="30"/>
      <c r="D98" s="19" t="s">
        <v>13</v>
      </c>
      <c r="E98" s="19" t="s">
        <v>16</v>
      </c>
      <c r="F98" s="19" t="s">
        <v>15</v>
      </c>
      <c r="H98" s="20"/>
      <c r="V98" s="2"/>
    </row>
    <row r="99" spans="2:22" ht="23.4">
      <c r="B99" s="31"/>
      <c r="C99" s="32"/>
      <c r="D99" s="16"/>
      <c r="E99" s="17"/>
      <c r="F99" s="13">
        <f>D99*E99</f>
        <v>0</v>
      </c>
      <c r="H99" s="20"/>
      <c r="V99" s="2"/>
    </row>
    <row r="100" spans="2:22" ht="23.4">
      <c r="B100" s="31"/>
      <c r="C100" s="32"/>
      <c r="D100" s="16"/>
      <c r="E100" s="17"/>
      <c r="F100" s="13">
        <f t="shared" ref="F100:F101" si="12">D100*E100</f>
        <v>0</v>
      </c>
      <c r="V100" s="2"/>
    </row>
    <row r="101" spans="2:22" ht="23.4">
      <c r="B101" s="31"/>
      <c r="C101" s="32"/>
      <c r="D101" s="3"/>
      <c r="E101" s="4"/>
      <c r="F101" s="13">
        <f t="shared" si="12"/>
        <v>0</v>
      </c>
      <c r="V101" s="2"/>
    </row>
    <row r="102" spans="2:22" ht="15.6" hidden="1">
      <c r="B102" s="8">
        <f>COUNTIF(B101:B101,"x")</f>
        <v>0</v>
      </c>
      <c r="C102" s="5">
        <f>COUNTIF(C101:C101,"x")</f>
        <v>0</v>
      </c>
      <c r="D102" s="5">
        <f>COUNTIF(D101:D101,"x")</f>
        <v>0</v>
      </c>
      <c r="E102" s="5">
        <f>COUNTIF(E101:E101,"x")</f>
        <v>0</v>
      </c>
      <c r="F102" s="9">
        <f>COUNTIF(F101:F101,"x")</f>
        <v>0</v>
      </c>
      <c r="H102" s="20" t="s">
        <v>22</v>
      </c>
      <c r="V102" s="2"/>
    </row>
    <row r="103" spans="2:22" hidden="1">
      <c r="B103" s="10">
        <f>B102*1</f>
        <v>0</v>
      </c>
      <c r="C103" s="6">
        <f>C102*2</f>
        <v>0</v>
      </c>
      <c r="D103" s="6">
        <f>D102*3</f>
        <v>0</v>
      </c>
      <c r="E103" s="6">
        <f>E102*4</f>
        <v>0</v>
      </c>
      <c r="F103" s="11">
        <f>F102*5</f>
        <v>0</v>
      </c>
      <c r="V103" s="2" t="s">
        <v>0</v>
      </c>
    </row>
    <row r="104" spans="2:22" ht="30.75" customHeight="1">
      <c r="B104" s="26" t="s">
        <v>33</v>
      </c>
      <c r="C104" s="27"/>
      <c r="D104" s="27"/>
      <c r="E104" s="27"/>
      <c r="F104" s="28"/>
      <c r="V104" s="2" t="e">
        <f>SUM(#REF!)</f>
        <v>#REF!</v>
      </c>
    </row>
    <row r="105" spans="2:22" ht="31.2">
      <c r="B105" s="29"/>
      <c r="C105" s="30"/>
      <c r="D105" s="19" t="s">
        <v>13</v>
      </c>
      <c r="E105" s="19" t="s">
        <v>16</v>
      </c>
      <c r="F105" s="19" t="s">
        <v>15</v>
      </c>
      <c r="V105" s="2"/>
    </row>
    <row r="106" spans="2:22" ht="23.4">
      <c r="B106" s="31"/>
      <c r="C106" s="32"/>
      <c r="D106" s="16"/>
      <c r="E106" s="17"/>
      <c r="F106" s="13">
        <f>D106*E106</f>
        <v>0</v>
      </c>
      <c r="V106" s="2"/>
    </row>
    <row r="107" spans="2:22" ht="23.4">
      <c r="B107" s="31"/>
      <c r="C107" s="32"/>
      <c r="D107" s="16"/>
      <c r="E107" s="17"/>
      <c r="F107" s="13">
        <f t="shared" ref="F107:F108" si="13">D107*E107</f>
        <v>0</v>
      </c>
      <c r="V107" s="2"/>
    </row>
    <row r="108" spans="2:22" ht="23.4">
      <c r="B108" s="31"/>
      <c r="C108" s="32"/>
      <c r="D108" s="3"/>
      <c r="E108" s="4"/>
      <c r="F108" s="13">
        <f t="shared" si="13"/>
        <v>0</v>
      </c>
      <c r="V108" s="2"/>
    </row>
    <row r="109" spans="2:22" ht="24" customHeight="1">
      <c r="B109" s="26" t="s">
        <v>34</v>
      </c>
      <c r="C109" s="27"/>
      <c r="D109" s="27"/>
      <c r="E109" s="27"/>
      <c r="F109" s="28"/>
      <c r="V109" s="2" t="e">
        <f>SUM(#REF!)</f>
        <v>#REF!</v>
      </c>
    </row>
    <row r="110" spans="2:22" ht="31.2">
      <c r="B110" s="29"/>
      <c r="C110" s="30"/>
      <c r="D110" s="19" t="s">
        <v>13</v>
      </c>
      <c r="E110" s="19" t="s">
        <v>16</v>
      </c>
      <c r="F110" s="19" t="s">
        <v>15</v>
      </c>
      <c r="V110" s="2"/>
    </row>
    <row r="111" spans="2:22" ht="23.4">
      <c r="B111" s="31"/>
      <c r="C111" s="32"/>
      <c r="D111" s="16"/>
      <c r="E111" s="17"/>
      <c r="F111" s="13">
        <f>D111*E111</f>
        <v>0</v>
      </c>
      <c r="V111" s="2"/>
    </row>
    <row r="112" spans="2:22" ht="23.4">
      <c r="B112" s="31"/>
      <c r="C112" s="32"/>
      <c r="D112" s="16"/>
      <c r="E112" s="17"/>
      <c r="F112" s="13">
        <f t="shared" ref="F112:F113" si="14">D112*E112</f>
        <v>0</v>
      </c>
      <c r="V112" s="2"/>
    </row>
    <row r="113" spans="2:22" ht="23.4">
      <c r="B113" s="31"/>
      <c r="C113" s="32"/>
      <c r="D113" s="3"/>
      <c r="E113" s="4"/>
      <c r="F113" s="13">
        <f t="shared" si="14"/>
        <v>0</v>
      </c>
      <c r="V113" s="2"/>
    </row>
    <row r="114" spans="2:22" ht="38.4" customHeight="1">
      <c r="B114" s="26" t="s">
        <v>35</v>
      </c>
      <c r="C114" s="27"/>
      <c r="D114" s="27"/>
      <c r="E114" s="27"/>
      <c r="F114" s="28"/>
      <c r="V114" s="2">
        <f>SUM(B120:F120)</f>
        <v>0</v>
      </c>
    </row>
    <row r="115" spans="2:22" ht="31.2">
      <c r="B115" s="29"/>
      <c r="C115" s="30"/>
      <c r="D115" s="19" t="s">
        <v>13</v>
      </c>
      <c r="E115" s="19" t="s">
        <v>16</v>
      </c>
      <c r="F115" s="19" t="s">
        <v>15</v>
      </c>
      <c r="V115" s="2"/>
    </row>
    <row r="116" spans="2:22" ht="23.4">
      <c r="B116" s="31"/>
      <c r="C116" s="32"/>
      <c r="D116" s="16"/>
      <c r="E116" s="17"/>
      <c r="F116" s="13">
        <f>D116*E116</f>
        <v>0</v>
      </c>
      <c r="H116" s="20"/>
      <c r="V116" s="2"/>
    </row>
    <row r="117" spans="2:22" ht="23.4">
      <c r="B117" s="31"/>
      <c r="C117" s="32"/>
      <c r="D117" s="16"/>
      <c r="E117" s="17"/>
      <c r="F117" s="13">
        <f t="shared" ref="F117:F118" si="15">D117*E117</f>
        <v>0</v>
      </c>
      <c r="H117" s="20"/>
      <c r="V117" s="2"/>
    </row>
    <row r="118" spans="2:22" ht="23.4">
      <c r="B118" s="31"/>
      <c r="C118" s="32"/>
      <c r="D118" s="3"/>
      <c r="E118" s="4"/>
      <c r="F118" s="13">
        <f t="shared" si="15"/>
        <v>0</v>
      </c>
      <c r="V118" s="2"/>
    </row>
    <row r="119" spans="2:22" hidden="1">
      <c r="B119" s="8">
        <f>COUNTIF(B118:B118,"x")</f>
        <v>0</v>
      </c>
      <c r="C119" s="5">
        <f>COUNTIF(C118:C118,"x")</f>
        <v>0</v>
      </c>
      <c r="D119" s="5">
        <f>COUNTIF(D118:D118,"x")</f>
        <v>0</v>
      </c>
      <c r="E119" s="5">
        <f>COUNTIF(E118:E118,"x")</f>
        <v>0</v>
      </c>
      <c r="F119" s="9">
        <f>COUNTIF(F118:F118,"x")</f>
        <v>0</v>
      </c>
      <c r="V119" s="2"/>
    </row>
    <row r="120" spans="2:22" hidden="1">
      <c r="B120" s="10">
        <f>B119*1</f>
        <v>0</v>
      </c>
      <c r="C120" s="6">
        <f>C119*2</f>
        <v>0</v>
      </c>
      <c r="D120" s="6">
        <f>D119*3</f>
        <v>0</v>
      </c>
      <c r="E120" s="6">
        <f>E119*4</f>
        <v>0</v>
      </c>
      <c r="F120" s="11">
        <f>F119*5</f>
        <v>0</v>
      </c>
      <c r="V120" s="2" t="s">
        <v>0</v>
      </c>
    </row>
    <row r="121" spans="2:22" ht="29.25" customHeight="1">
      <c r="B121" s="26" t="s">
        <v>36</v>
      </c>
      <c r="C121" s="27"/>
      <c r="D121" s="27"/>
      <c r="E121" s="27"/>
      <c r="F121" s="28"/>
      <c r="V121" s="2" t="e">
        <f>SUM(#REF!)</f>
        <v>#REF!</v>
      </c>
    </row>
    <row r="122" spans="2:22" ht="31.2">
      <c r="B122" s="29"/>
      <c r="C122" s="30"/>
      <c r="D122" s="19" t="s">
        <v>13</v>
      </c>
      <c r="E122" s="19" t="s">
        <v>16</v>
      </c>
      <c r="F122" s="19" t="s">
        <v>15</v>
      </c>
      <c r="V122" s="2"/>
    </row>
    <row r="123" spans="2:22" ht="23.4">
      <c r="B123" s="31"/>
      <c r="C123" s="32"/>
      <c r="D123" s="16"/>
      <c r="E123" s="17"/>
      <c r="F123" s="13">
        <f>D123*E123</f>
        <v>0</v>
      </c>
      <c r="V123" s="2"/>
    </row>
    <row r="124" spans="2:22" ht="23.4">
      <c r="B124" s="31"/>
      <c r="C124" s="32"/>
      <c r="D124" s="16"/>
      <c r="E124" s="17"/>
      <c r="F124" s="13">
        <f t="shared" ref="F124:F125" si="16">D124*E124</f>
        <v>0</v>
      </c>
      <c r="V124" s="2"/>
    </row>
    <row r="125" spans="2:22" ht="23.4">
      <c r="B125" s="31"/>
      <c r="C125" s="32"/>
      <c r="D125" s="3"/>
      <c r="E125" s="4"/>
      <c r="F125" s="13">
        <f t="shared" si="16"/>
        <v>0</v>
      </c>
      <c r="V125" s="2"/>
    </row>
    <row r="126" spans="2:22" ht="15.6">
      <c r="B126" s="1"/>
    </row>
  </sheetData>
  <mergeCells count="103">
    <mergeCell ref="B122:C122"/>
    <mergeCell ref="B123:C123"/>
    <mergeCell ref="B124:C124"/>
    <mergeCell ref="B125:C125"/>
    <mergeCell ref="B115:C115"/>
    <mergeCell ref="B116:C116"/>
    <mergeCell ref="B117:C117"/>
    <mergeCell ref="B106:C106"/>
    <mergeCell ref="B107:C107"/>
    <mergeCell ref="B108:C108"/>
    <mergeCell ref="B110:C110"/>
    <mergeCell ref="B111:C111"/>
    <mergeCell ref="B118:C118"/>
    <mergeCell ref="B56:C56"/>
    <mergeCell ref="B57:C57"/>
    <mergeCell ref="B58:C58"/>
    <mergeCell ref="B59:C59"/>
    <mergeCell ref="B66:C66"/>
    <mergeCell ref="B67:C67"/>
    <mergeCell ref="B68:C68"/>
    <mergeCell ref="B69:C69"/>
    <mergeCell ref="B64:F64"/>
    <mergeCell ref="B65:F65"/>
    <mergeCell ref="B37:C37"/>
    <mergeCell ref="B38:C38"/>
    <mergeCell ref="B39:C39"/>
    <mergeCell ref="B40:C40"/>
    <mergeCell ref="B51:C51"/>
    <mergeCell ref="B52:C52"/>
    <mergeCell ref="B53:C53"/>
    <mergeCell ref="B54:C54"/>
    <mergeCell ref="B44:C44"/>
    <mergeCell ref="B45:C45"/>
    <mergeCell ref="B46:C46"/>
    <mergeCell ref="B47:C47"/>
    <mergeCell ref="B14:F14"/>
    <mergeCell ref="B11:C11"/>
    <mergeCell ref="B8:C8"/>
    <mergeCell ref="B9:C9"/>
    <mergeCell ref="B10:C10"/>
    <mergeCell ref="B15:C15"/>
    <mergeCell ref="B16:C16"/>
    <mergeCell ref="B32:C32"/>
    <mergeCell ref="B22:C22"/>
    <mergeCell ref="B23:C23"/>
    <mergeCell ref="B24:C24"/>
    <mergeCell ref="B25:C25"/>
    <mergeCell ref="B1:F1"/>
    <mergeCell ref="B63:F63"/>
    <mergeCell ref="B50:F50"/>
    <mergeCell ref="B55:F55"/>
    <mergeCell ref="B34:F34"/>
    <mergeCell ref="B35:F35"/>
    <mergeCell ref="B36:F36"/>
    <mergeCell ref="B43:F43"/>
    <mergeCell ref="B4:F4"/>
    <mergeCell ref="B28:F28"/>
    <mergeCell ref="B62:F62"/>
    <mergeCell ref="B17:C17"/>
    <mergeCell ref="B18:C18"/>
    <mergeCell ref="B29:C29"/>
    <mergeCell ref="B30:C30"/>
    <mergeCell ref="B31:C31"/>
    <mergeCell ref="B21:F21"/>
    <mergeCell ref="B33:F33"/>
    <mergeCell ref="B2:F2"/>
    <mergeCell ref="B3:F3"/>
    <mergeCell ref="B5:F5"/>
    <mergeCell ref="B6:F6"/>
    <mergeCell ref="B7:F7"/>
    <mergeCell ref="B114:F114"/>
    <mergeCell ref="B121:F121"/>
    <mergeCell ref="B99:C99"/>
    <mergeCell ref="B100:C100"/>
    <mergeCell ref="B101:C101"/>
    <mergeCell ref="B105:C105"/>
    <mergeCell ref="B72:F72"/>
    <mergeCell ref="B77:F77"/>
    <mergeCell ref="B82:F82"/>
    <mergeCell ref="B73:C73"/>
    <mergeCell ref="B74:C74"/>
    <mergeCell ref="B75:C75"/>
    <mergeCell ref="B76:C76"/>
    <mergeCell ref="B98:C98"/>
    <mergeCell ref="B78:C78"/>
    <mergeCell ref="B79:C79"/>
    <mergeCell ref="B80:C80"/>
    <mergeCell ref="B81:C81"/>
    <mergeCell ref="B83:C83"/>
    <mergeCell ref="B84:C84"/>
    <mergeCell ref="B85:C85"/>
    <mergeCell ref="B94:F94"/>
    <mergeCell ref="B112:C112"/>
    <mergeCell ref="B113:C113"/>
    <mergeCell ref="B87:F87"/>
    <mergeCell ref="B88:C88"/>
    <mergeCell ref="B89:C89"/>
    <mergeCell ref="B90:C90"/>
    <mergeCell ref="B95:F95"/>
    <mergeCell ref="B96:F96"/>
    <mergeCell ref="B97:F97"/>
    <mergeCell ref="B104:F104"/>
    <mergeCell ref="B109:F109"/>
  </mergeCells>
  <pageMargins left="0.25" right="0.25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ISOSCORECARD</dc:creator>
  <cp:lastModifiedBy>Gilberto Quesada</cp:lastModifiedBy>
  <cp:lastPrinted>2015-06-26T21:56:21Z</cp:lastPrinted>
  <dcterms:created xsi:type="dcterms:W3CDTF">2012-02-09T20:24:40Z</dcterms:created>
  <dcterms:modified xsi:type="dcterms:W3CDTF">2015-07-01T14:59:57Z</dcterms:modified>
</cp:coreProperties>
</file>